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SA325-V2\new_bwinstal\000 BW Preturi si cataloage\2021\"/>
    </mc:Choice>
  </mc:AlternateContent>
  <xr:revisionPtr revIDLastSave="0" documentId="13_ncr:1_{8E3049D7-40E4-4771-B803-BEABBD234EAC}" xr6:coauthVersionLast="46" xr6:coauthVersionMax="46" xr10:uidLastSave="{00000000-0000-0000-0000-000000000000}"/>
  <bookViews>
    <workbookView xWindow="1560" yWindow="345" windowWidth="19200" windowHeight="15255" xr2:uid="{00000000-000D-0000-FFFF-FFFF00000000}"/>
  </bookViews>
  <sheets>
    <sheet name="2020" sheetId="1" r:id="rId1"/>
  </sheets>
  <definedNames>
    <definedName name="_xlnm.Print_Titles" localSheetId="0">'2020'!$15:$15</definedName>
  </definedNames>
  <calcPr calcId="181029"/>
</workbook>
</file>

<file path=xl/calcChain.xml><?xml version="1.0" encoding="utf-8"?>
<calcChain xmlns="http://schemas.openxmlformats.org/spreadsheetml/2006/main">
  <c r="G919" i="1" l="1"/>
  <c r="G1187" i="1" l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6" i="1"/>
  <c r="G37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9" i="1"/>
  <c r="G80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40" i="1"/>
  <c r="G141" i="1"/>
  <c r="G147" i="1"/>
  <c r="G152" i="1"/>
  <c r="G153" i="1"/>
  <c r="G154" i="1"/>
  <c r="G155" i="1"/>
  <c r="G156" i="1"/>
  <c r="G157" i="1"/>
  <c r="G158" i="1"/>
  <c r="G159" i="1"/>
  <c r="G160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9" i="1"/>
  <c r="G180" i="1"/>
  <c r="G181" i="1"/>
  <c r="G182" i="1"/>
  <c r="G183" i="1"/>
  <c r="G184" i="1"/>
  <c r="G185" i="1"/>
  <c r="G186" i="1"/>
  <c r="G187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6" i="1"/>
  <c r="G207" i="1"/>
  <c r="G208" i="1"/>
  <c r="G209" i="1"/>
  <c r="G210" i="1"/>
  <c r="G211" i="1"/>
  <c r="G212" i="1"/>
  <c r="G213" i="1"/>
  <c r="G214" i="1"/>
  <c r="G215" i="1"/>
  <c r="G217" i="1"/>
  <c r="G218" i="1"/>
  <c r="G219" i="1"/>
  <c r="G220" i="1"/>
  <c r="G221" i="1"/>
  <c r="G222" i="1"/>
  <c r="G223" i="1"/>
  <c r="G224" i="1"/>
  <c r="G225" i="1"/>
  <c r="G226" i="1"/>
  <c r="G228" i="1"/>
  <c r="G229" i="1"/>
  <c r="G230" i="1"/>
  <c r="G231" i="1"/>
  <c r="G232" i="1"/>
  <c r="G233" i="1"/>
  <c r="G234" i="1"/>
  <c r="G235" i="1"/>
  <c r="G236" i="1"/>
  <c r="G237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4" i="1"/>
  <c r="G285" i="1"/>
  <c r="G286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2" i="1"/>
  <c r="G393" i="1"/>
  <c r="G394" i="1"/>
  <c r="G395" i="1"/>
  <c r="G396" i="1"/>
  <c r="G397" i="1"/>
  <c r="G398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8" i="1"/>
  <c r="G419" i="1"/>
  <c r="G420" i="1"/>
  <c r="G421" i="1"/>
  <c r="G424" i="1"/>
  <c r="G425" i="1"/>
  <c r="G426" i="1"/>
  <c r="G427" i="1"/>
  <c r="G428" i="1"/>
  <c r="G429" i="1"/>
  <c r="G430" i="1"/>
  <c r="G431" i="1"/>
  <c r="G432" i="1"/>
  <c r="G433" i="1"/>
  <c r="G435" i="1"/>
  <c r="G436" i="1"/>
  <c r="G437" i="1"/>
  <c r="G438" i="1"/>
  <c r="G439" i="1"/>
  <c r="G440" i="1"/>
  <c r="G441" i="1"/>
  <c r="G442" i="1"/>
  <c r="G443" i="1"/>
  <c r="G444" i="1"/>
  <c r="G446" i="1"/>
  <c r="G447" i="1"/>
  <c r="G448" i="1"/>
  <c r="G449" i="1"/>
  <c r="G450" i="1"/>
  <c r="G451" i="1"/>
  <c r="G452" i="1"/>
  <c r="G453" i="1"/>
  <c r="G454" i="1"/>
  <c r="G455" i="1"/>
  <c r="G457" i="1"/>
  <c r="G458" i="1"/>
  <c r="G459" i="1"/>
  <c r="G460" i="1"/>
  <c r="G461" i="1"/>
  <c r="G462" i="1"/>
  <c r="G463" i="1"/>
  <c r="G464" i="1"/>
  <c r="G465" i="1"/>
  <c r="G466" i="1"/>
  <c r="G467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4" i="1"/>
  <c r="G495" i="1"/>
  <c r="G496" i="1"/>
  <c r="G497" i="1"/>
  <c r="G498" i="1"/>
  <c r="G499" i="1"/>
  <c r="G500" i="1"/>
  <c r="G501" i="1"/>
  <c r="G502" i="1"/>
  <c r="G504" i="1"/>
  <c r="G505" i="1"/>
  <c r="G506" i="1"/>
  <c r="G507" i="1"/>
  <c r="G508" i="1"/>
  <c r="G509" i="1"/>
  <c r="G510" i="1"/>
  <c r="G511" i="1"/>
  <c r="G512" i="1"/>
  <c r="G514" i="1"/>
  <c r="G515" i="1"/>
  <c r="G516" i="1"/>
  <c r="G517" i="1"/>
  <c r="G518" i="1"/>
  <c r="G519" i="1"/>
  <c r="G520" i="1"/>
  <c r="G521" i="1"/>
  <c r="G523" i="1"/>
  <c r="G524" i="1"/>
  <c r="G525" i="1"/>
  <c r="G526" i="1"/>
  <c r="G527" i="1"/>
  <c r="G528" i="1"/>
  <c r="G529" i="1"/>
  <c r="G530" i="1"/>
  <c r="G531" i="1"/>
  <c r="G532" i="1"/>
  <c r="G534" i="1"/>
  <c r="G535" i="1"/>
  <c r="G536" i="1"/>
  <c r="G537" i="1"/>
  <c r="G538" i="1"/>
  <c r="G539" i="1"/>
  <c r="G540" i="1"/>
  <c r="G541" i="1"/>
  <c r="G542" i="1"/>
  <c r="G544" i="1"/>
  <c r="G545" i="1"/>
  <c r="G546" i="1"/>
  <c r="G547" i="1"/>
  <c r="G548" i="1"/>
  <c r="G549" i="1"/>
  <c r="G550" i="1"/>
  <c r="G551" i="1"/>
  <c r="G552" i="1"/>
  <c r="G553" i="1"/>
  <c r="G555" i="1"/>
  <c r="G556" i="1"/>
  <c r="G557" i="1"/>
  <c r="G558" i="1"/>
  <c r="G559" i="1"/>
  <c r="G560" i="1"/>
  <c r="G561" i="1"/>
  <c r="G562" i="1"/>
  <c r="G563" i="1"/>
  <c r="G565" i="1"/>
  <c r="G566" i="1"/>
  <c r="G567" i="1"/>
  <c r="G568" i="1"/>
  <c r="G569" i="1"/>
  <c r="G570" i="1"/>
  <c r="G571" i="1"/>
  <c r="G572" i="1"/>
  <c r="G573" i="1"/>
  <c r="G575" i="1"/>
  <c r="G576" i="1"/>
  <c r="G577" i="1"/>
  <c r="G578" i="1"/>
  <c r="G579" i="1"/>
  <c r="G580" i="1"/>
  <c r="G581" i="1"/>
  <c r="G582" i="1"/>
  <c r="G583" i="1"/>
  <c r="G584" i="1"/>
  <c r="G586" i="1"/>
  <c r="G587" i="1"/>
  <c r="G588" i="1"/>
  <c r="G589" i="1"/>
  <c r="G590" i="1"/>
  <c r="G591" i="1"/>
  <c r="G592" i="1"/>
  <c r="G593" i="1"/>
  <c r="G594" i="1"/>
  <c r="G595" i="1"/>
  <c r="G597" i="1"/>
  <c r="G598" i="1"/>
  <c r="G599" i="1"/>
  <c r="G600" i="1"/>
  <c r="G601" i="1"/>
  <c r="G602" i="1"/>
  <c r="G603" i="1"/>
  <c r="G604" i="1"/>
  <c r="G605" i="1"/>
  <c r="G606" i="1"/>
  <c r="G608" i="1"/>
  <c r="G609" i="1"/>
  <c r="G610" i="1"/>
  <c r="G611" i="1"/>
  <c r="G612" i="1"/>
  <c r="G613" i="1"/>
  <c r="G614" i="1"/>
  <c r="G615" i="1"/>
  <c r="G616" i="1"/>
  <c r="G617" i="1"/>
  <c r="G619" i="1"/>
  <c r="G620" i="1"/>
  <c r="G621" i="1"/>
  <c r="G622" i="1"/>
  <c r="G623" i="1"/>
  <c r="G624" i="1"/>
  <c r="G625" i="1"/>
  <c r="G627" i="1"/>
  <c r="G628" i="1"/>
  <c r="G629" i="1"/>
  <c r="G630" i="1"/>
  <c r="G631" i="1"/>
  <c r="G633" i="1"/>
  <c r="G634" i="1"/>
  <c r="G635" i="1"/>
  <c r="G636" i="1"/>
  <c r="G637" i="1"/>
  <c r="G638" i="1"/>
  <c r="G639" i="1"/>
  <c r="G640" i="1"/>
  <c r="G641" i="1"/>
  <c r="G642" i="1"/>
  <c r="G644" i="1"/>
  <c r="G645" i="1"/>
  <c r="G646" i="1"/>
  <c r="G647" i="1"/>
  <c r="G648" i="1"/>
  <c r="G649" i="1"/>
  <c r="G650" i="1"/>
  <c r="G651" i="1"/>
  <c r="G652" i="1"/>
  <c r="G653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9" i="1"/>
  <c r="G670" i="1"/>
  <c r="G671" i="1"/>
  <c r="G672" i="1"/>
  <c r="G673" i="1"/>
  <c r="G674" i="1"/>
  <c r="G675" i="1"/>
  <c r="G676" i="1"/>
  <c r="G677" i="1"/>
  <c r="G678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3" i="1"/>
  <c r="G714" i="1"/>
  <c r="G715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1" i="1"/>
  <c r="G742" i="1"/>
  <c r="G743" i="1"/>
  <c r="G744" i="1"/>
  <c r="G745" i="1"/>
  <c r="G746" i="1"/>
  <c r="G748" i="1"/>
  <c r="G749" i="1"/>
  <c r="G750" i="1"/>
  <c r="G751" i="1"/>
  <c r="G752" i="1"/>
  <c r="G753" i="1"/>
  <c r="G754" i="1"/>
  <c r="G756" i="1"/>
  <c r="G757" i="1"/>
  <c r="G758" i="1"/>
  <c r="G759" i="1"/>
  <c r="G760" i="1"/>
  <c r="G761" i="1"/>
  <c r="G762" i="1"/>
  <c r="G764" i="1"/>
  <c r="G765" i="1"/>
  <c r="G766" i="1"/>
  <c r="G767" i="1"/>
  <c r="G768" i="1"/>
  <c r="G769" i="1"/>
  <c r="G770" i="1"/>
  <c r="G771" i="1"/>
  <c r="G773" i="1"/>
  <c r="G774" i="1"/>
  <c r="G775" i="1"/>
  <c r="G776" i="1"/>
  <c r="G777" i="1"/>
  <c r="G778" i="1"/>
  <c r="G779" i="1"/>
  <c r="G781" i="1"/>
  <c r="G782" i="1"/>
  <c r="G783" i="1"/>
  <c r="G784" i="1"/>
  <c r="G785" i="1"/>
  <c r="G786" i="1"/>
  <c r="G787" i="1"/>
  <c r="G789" i="1"/>
  <c r="G790" i="1"/>
  <c r="G791" i="1"/>
  <c r="G792" i="1"/>
  <c r="G793" i="1"/>
  <c r="G794" i="1"/>
  <c r="G795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7" i="1"/>
  <c r="G828" i="1"/>
  <c r="G829" i="1"/>
  <c r="G830" i="1"/>
  <c r="G831" i="1"/>
  <c r="G832" i="1"/>
  <c r="G833" i="1"/>
  <c r="G834" i="1"/>
  <c r="G835" i="1"/>
  <c r="G836" i="1"/>
  <c r="G838" i="1"/>
  <c r="G839" i="1"/>
  <c r="G840" i="1"/>
  <c r="G841" i="1"/>
  <c r="G842" i="1"/>
  <c r="G843" i="1"/>
  <c r="G844" i="1"/>
  <c r="G845" i="1"/>
  <c r="G846" i="1"/>
  <c r="G847" i="1"/>
  <c r="G849" i="1"/>
  <c r="G850" i="1"/>
  <c r="G851" i="1"/>
  <c r="G852" i="1"/>
  <c r="G853" i="1"/>
  <c r="G854" i="1"/>
  <c r="G855" i="1"/>
  <c r="G856" i="1"/>
  <c r="G857" i="1"/>
  <c r="G858" i="1"/>
  <c r="G860" i="1"/>
  <c r="G861" i="1"/>
  <c r="G862" i="1"/>
  <c r="G863" i="1"/>
  <c r="G864" i="1"/>
  <c r="G865" i="1"/>
  <c r="G866" i="1"/>
  <c r="G867" i="1"/>
  <c r="G868" i="1"/>
  <c r="G870" i="1"/>
  <c r="G871" i="1"/>
  <c r="G872" i="1"/>
  <c r="G873" i="1"/>
  <c r="G874" i="1"/>
  <c r="G875" i="1"/>
  <c r="G876" i="1"/>
  <c r="G877" i="1"/>
  <c r="G878" i="1"/>
  <c r="G879" i="1"/>
  <c r="G881" i="1"/>
  <c r="G882" i="1"/>
  <c r="G883" i="1"/>
  <c r="G884" i="1"/>
  <c r="G885" i="1"/>
  <c r="G886" i="1"/>
  <c r="G887" i="1"/>
  <c r="G888" i="1"/>
  <c r="G889" i="1"/>
  <c r="G890" i="1"/>
  <c r="G892" i="1"/>
  <c r="G893" i="1"/>
  <c r="G894" i="1"/>
  <c r="G895" i="1"/>
  <c r="G896" i="1"/>
  <c r="G897" i="1"/>
  <c r="G898" i="1"/>
  <c r="G903" i="1"/>
  <c r="G907" i="1"/>
  <c r="G908" i="1"/>
  <c r="G909" i="1"/>
  <c r="G910" i="1"/>
  <c r="G911" i="1"/>
  <c r="G912" i="1"/>
  <c r="G913" i="1"/>
  <c r="G914" i="1"/>
  <c r="G915" i="1"/>
  <c r="G916" i="1"/>
  <c r="G920" i="1"/>
  <c r="G921" i="1"/>
  <c r="G922" i="1"/>
  <c r="G923" i="1"/>
  <c r="G924" i="1"/>
  <c r="G925" i="1"/>
  <c r="G926" i="1"/>
  <c r="G927" i="1"/>
  <c r="G928" i="1"/>
  <c r="G930" i="1"/>
  <c r="G931" i="1"/>
  <c r="G932" i="1"/>
  <c r="G933" i="1"/>
  <c r="G934" i="1"/>
  <c r="G935" i="1"/>
  <c r="G936" i="1"/>
  <c r="G937" i="1"/>
  <c r="G938" i="1"/>
  <c r="G940" i="1"/>
  <c r="G941" i="1"/>
  <c r="G942" i="1"/>
  <c r="G943" i="1"/>
  <c r="G944" i="1"/>
  <c r="G945" i="1"/>
  <c r="G946" i="1"/>
  <c r="G947" i="1"/>
  <c r="G948" i="1"/>
  <c r="G949" i="1"/>
  <c r="G951" i="1"/>
  <c r="G952" i="1"/>
  <c r="G953" i="1"/>
  <c r="G954" i="1"/>
  <c r="G955" i="1"/>
  <c r="G956" i="1"/>
  <c r="G957" i="1"/>
  <c r="G958" i="1"/>
  <c r="G959" i="1"/>
  <c r="G961" i="1"/>
  <c r="G962" i="1"/>
  <c r="G963" i="1"/>
  <c r="G964" i="1"/>
  <c r="G965" i="1"/>
  <c r="G966" i="1"/>
  <c r="G968" i="1"/>
  <c r="G969" i="1"/>
  <c r="G970" i="1"/>
  <c r="G971" i="1"/>
  <c r="G972" i="1"/>
  <c r="G973" i="1"/>
  <c r="G975" i="1"/>
  <c r="G976" i="1"/>
  <c r="G977" i="1"/>
  <c r="G978" i="1"/>
  <c r="G979" i="1"/>
  <c r="G980" i="1"/>
  <c r="G981" i="1"/>
  <c r="G982" i="1"/>
  <c r="G983" i="1"/>
  <c r="G985" i="1"/>
  <c r="G986" i="1"/>
  <c r="G987" i="1"/>
  <c r="G988" i="1"/>
  <c r="G989" i="1"/>
  <c r="G990" i="1"/>
  <c r="G993" i="1"/>
  <c r="G994" i="1"/>
  <c r="G995" i="1"/>
  <c r="G996" i="1"/>
  <c r="G997" i="1"/>
  <c r="G998" i="1"/>
  <c r="G1000" i="1"/>
  <c r="G1001" i="1"/>
  <c r="G1002" i="1"/>
  <c r="G1003" i="1"/>
  <c r="G1004" i="1"/>
  <c r="G1005" i="1"/>
  <c r="G1006" i="1"/>
  <c r="G1007" i="1"/>
  <c r="G1008" i="1"/>
  <c r="G1010" i="1"/>
  <c r="G1011" i="1"/>
  <c r="G1012" i="1"/>
  <c r="G1013" i="1"/>
  <c r="G1014" i="1"/>
  <c r="G1015" i="1"/>
  <c r="G1020" i="1"/>
  <c r="G1025" i="1"/>
  <c r="G1026" i="1"/>
  <c r="G1027" i="1"/>
  <c r="G1028" i="1"/>
  <c r="G1029" i="1"/>
  <c r="G1030" i="1"/>
  <c r="G1032" i="1"/>
  <c r="G1033" i="1"/>
  <c r="G1034" i="1"/>
  <c r="G1035" i="1"/>
  <c r="G1036" i="1"/>
  <c r="G1037" i="1"/>
  <c r="G1038" i="1"/>
  <c r="G1039" i="1"/>
  <c r="G1040" i="1"/>
  <c r="G1042" i="1"/>
  <c r="G1043" i="1"/>
  <c r="G1044" i="1"/>
  <c r="G1045" i="1"/>
  <c r="G1046" i="1"/>
  <c r="G1047" i="1"/>
  <c r="G1048" i="1"/>
  <c r="G1049" i="1"/>
  <c r="G1050" i="1"/>
  <c r="G1052" i="1"/>
  <c r="G1053" i="1"/>
  <c r="G1054" i="1"/>
  <c r="G1055" i="1"/>
  <c r="G1056" i="1"/>
  <c r="G1057" i="1"/>
  <c r="G1058" i="1"/>
  <c r="G1059" i="1"/>
  <c r="G1060" i="1"/>
  <c r="G1062" i="1"/>
  <c r="G1063" i="1"/>
  <c r="G1064" i="1"/>
  <c r="G1065" i="1"/>
  <c r="G1066" i="1"/>
  <c r="G1067" i="1"/>
  <c r="G1068" i="1"/>
  <c r="G1069" i="1"/>
  <c r="G1070" i="1"/>
  <c r="G1072" i="1"/>
  <c r="G1073" i="1"/>
  <c r="G1074" i="1"/>
  <c r="G1075" i="1"/>
  <c r="G1076" i="1"/>
  <c r="G1077" i="1"/>
  <c r="G1078" i="1"/>
  <c r="G1080" i="1"/>
  <c r="G1081" i="1"/>
  <c r="G1082" i="1"/>
  <c r="G1083" i="1"/>
  <c r="G1084" i="1"/>
  <c r="G1085" i="1"/>
  <c r="G1086" i="1"/>
  <c r="G1088" i="1"/>
  <c r="G1089" i="1"/>
  <c r="G1090" i="1"/>
  <c r="G1091" i="1"/>
  <c r="G1092" i="1"/>
  <c r="G1093" i="1"/>
  <c r="G1094" i="1"/>
  <c r="G1096" i="1"/>
  <c r="G1097" i="1"/>
  <c r="G1098" i="1"/>
  <c r="G1099" i="1"/>
  <c r="G1100" i="1"/>
  <c r="G1101" i="1"/>
  <c r="G1102" i="1"/>
  <c r="G1105" i="1"/>
  <c r="G1106" i="1"/>
  <c r="G1107" i="1"/>
  <c r="G1108" i="1"/>
  <c r="G1109" i="1"/>
  <c r="G1110" i="1"/>
  <c r="G1114" i="1"/>
  <c r="G1115" i="1"/>
  <c r="G1116" i="1"/>
  <c r="G1117" i="1"/>
  <c r="G1118" i="1"/>
  <c r="G1119" i="1"/>
  <c r="G1122" i="1"/>
  <c r="G1123" i="1"/>
  <c r="G1124" i="1"/>
  <c r="G1125" i="1"/>
  <c r="G1126" i="1"/>
  <c r="G1127" i="1"/>
  <c r="G1128" i="1"/>
  <c r="G1129" i="1"/>
  <c r="G1132" i="1"/>
  <c r="G1133" i="1"/>
  <c r="G1134" i="1"/>
  <c r="G1135" i="1"/>
  <c r="G1136" i="1"/>
  <c r="G1137" i="1"/>
  <c r="G1138" i="1"/>
  <c r="G1139" i="1"/>
  <c r="G1142" i="1"/>
  <c r="G1143" i="1"/>
  <c r="G1144" i="1"/>
  <c r="G1147" i="1"/>
  <c r="G1148" i="1"/>
  <c r="G1149" i="1"/>
  <c r="G1150" i="1"/>
  <c r="G1151" i="1"/>
  <c r="G1152" i="1"/>
  <c r="G1154" i="1"/>
  <c r="G1155" i="1"/>
  <c r="G1156" i="1"/>
  <c r="G1157" i="1"/>
  <c r="G1158" i="1"/>
  <c r="G1159" i="1"/>
  <c r="G1162" i="1"/>
  <c r="G1163" i="1"/>
  <c r="G1167" i="1"/>
  <c r="G1168" i="1"/>
  <c r="G1169" i="1"/>
  <c r="G1170" i="1"/>
  <c r="G1171" i="1"/>
  <c r="G1172" i="1"/>
  <c r="G1175" i="1"/>
  <c r="G1176" i="1"/>
  <c r="G1177" i="1"/>
  <c r="G1178" i="1"/>
  <c r="G1179" i="1"/>
  <c r="G1180" i="1"/>
  <c r="G1182" i="1"/>
  <c r="G1183" i="1"/>
  <c r="G1184" i="1"/>
  <c r="G1185" i="1"/>
  <c r="G1186" i="1"/>
  <c r="G16" i="1"/>
</calcChain>
</file>

<file path=xl/sharedStrings.xml><?xml version="1.0" encoding="utf-8"?>
<sst xmlns="http://schemas.openxmlformats.org/spreadsheetml/2006/main" count="2086" uniqueCount="2066">
  <si>
    <t>RV0GOI160</t>
  </si>
  <si>
    <t>RV0GOI200</t>
  </si>
  <si>
    <t>RV0GOI250</t>
  </si>
  <si>
    <t>RV0GOI320</t>
  </si>
  <si>
    <t>RV0GOI400</t>
  </si>
  <si>
    <t>RV0GOI500</t>
  </si>
  <si>
    <t>RV0GOI630</t>
  </si>
  <si>
    <t>RV0GOI750</t>
  </si>
  <si>
    <t>RV0GOI900</t>
  </si>
  <si>
    <t>RV0GOI910</t>
  </si>
  <si>
    <t>RV0GOI920</t>
  </si>
  <si>
    <t>RV0GOI930</t>
  </si>
  <si>
    <t>RV0GOI940</t>
  </si>
  <si>
    <t>RV0GOI960</t>
  </si>
  <si>
    <t>RV0GOI970</t>
  </si>
  <si>
    <t>RV0GOI980</t>
  </si>
  <si>
    <t>RV0GOI991</t>
  </si>
  <si>
    <t>RV0GPI500</t>
  </si>
  <si>
    <t>RV0GPI630</t>
  </si>
  <si>
    <t>RV0GYI160</t>
  </si>
  <si>
    <t>RV0GYI200</t>
  </si>
  <si>
    <t>RV0GYI250</t>
  </si>
  <si>
    <t>RV0GYI320</t>
  </si>
  <si>
    <t>RV0GYI400</t>
  </si>
  <si>
    <t>RV0GYI500</t>
  </si>
  <si>
    <t>RV0GYI630</t>
  </si>
  <si>
    <t>RV0GYI750</t>
  </si>
  <si>
    <t>RV0GYI900</t>
  </si>
  <si>
    <t>RV0GYI910</t>
  </si>
  <si>
    <t>RV0GYI920</t>
  </si>
  <si>
    <t>RV0GYI930</t>
  </si>
  <si>
    <t>RV0GYI940</t>
  </si>
  <si>
    <t>RV0GYI960</t>
  </si>
  <si>
    <t>RV0GYI970</t>
  </si>
  <si>
    <t>RV0GYI980</t>
  </si>
  <si>
    <t>RV0GYI991</t>
  </si>
  <si>
    <t>RV0MAI160</t>
  </si>
  <si>
    <t>RV0MAI200</t>
  </si>
  <si>
    <t>RV0MAI250</t>
  </si>
  <si>
    <t>RV0MAI320</t>
  </si>
  <si>
    <t>RV0MAI400</t>
  </si>
  <si>
    <t>RV0MAI500</t>
  </si>
  <si>
    <t>RV0MAI630</t>
  </si>
  <si>
    <t>RV0MAI750</t>
  </si>
  <si>
    <t>RV0MAI900</t>
  </si>
  <si>
    <t>RV0MAI910</t>
  </si>
  <si>
    <t>RV0MAI920</t>
  </si>
  <si>
    <t>RV0MAI930</t>
  </si>
  <si>
    <t>RV0MAI940</t>
  </si>
  <si>
    <t>RV0MAI960</t>
  </si>
  <si>
    <t>RV0MAI970</t>
  </si>
  <si>
    <t>RV0MAI980</t>
  </si>
  <si>
    <t>RV0MAI991</t>
  </si>
  <si>
    <t>RV0GTI500</t>
  </si>
  <si>
    <t>RV0GTI630</t>
  </si>
  <si>
    <t>RV0TII160</t>
  </si>
  <si>
    <t>RV0TII200</t>
  </si>
  <si>
    <t>RV0TII250</t>
  </si>
  <si>
    <t>RV0TII320</t>
  </si>
  <si>
    <t>RV0TII400</t>
  </si>
  <si>
    <t>RV0TII500</t>
  </si>
  <si>
    <t>RV0TII630</t>
  </si>
  <si>
    <t>RV0TII750</t>
  </si>
  <si>
    <t>RV0TII900</t>
  </si>
  <si>
    <t>RV0TII910</t>
  </si>
  <si>
    <t>RV0TII920</t>
  </si>
  <si>
    <t>RV0TII930</t>
  </si>
  <si>
    <t>RV0TII940</t>
  </si>
  <si>
    <t>RV0TII960</t>
  </si>
  <si>
    <t>RV0TII970</t>
  </si>
  <si>
    <t>RV0TII980</t>
  </si>
  <si>
    <t>RV0TII991</t>
  </si>
  <si>
    <t>RV0TRI20A</t>
  </si>
  <si>
    <t>RV0TRI25A</t>
  </si>
  <si>
    <t>RV0TRI25B</t>
  </si>
  <si>
    <t>RV0TRI32A</t>
  </si>
  <si>
    <t>RV0TRI32B</t>
  </si>
  <si>
    <t>RV0TRI32C</t>
  </si>
  <si>
    <t>RV0TRI40B</t>
  </si>
  <si>
    <t>RV0TRI40C</t>
  </si>
  <si>
    <t>RV0TRI40D</t>
  </si>
  <si>
    <t>RV0TRI50B</t>
  </si>
  <si>
    <t>RV0TRI50C</t>
  </si>
  <si>
    <t>RV0TRI50D</t>
  </si>
  <si>
    <t>RV0TRI50E</t>
  </si>
  <si>
    <t>RV0TRI63B</t>
  </si>
  <si>
    <t>RV0TRI63C</t>
  </si>
  <si>
    <t>RV0TRI63D</t>
  </si>
  <si>
    <t>RV0TRI63E</t>
  </si>
  <si>
    <t>RV0TRI63F</t>
  </si>
  <si>
    <t>RV0TRI75D</t>
  </si>
  <si>
    <t>RV0TRI75E</t>
  </si>
  <si>
    <t>RV0TRI75F</t>
  </si>
  <si>
    <t>RV0TRI75G</t>
  </si>
  <si>
    <t>RV0TRI90E</t>
  </si>
  <si>
    <t>RV0TRI90F</t>
  </si>
  <si>
    <t>RV0TRI90G</t>
  </si>
  <si>
    <t>RV0TRI90H</t>
  </si>
  <si>
    <t>RV0TRI91F</t>
  </si>
  <si>
    <t>RV0TRI91G</t>
  </si>
  <si>
    <t>RV0TRI91H</t>
  </si>
  <si>
    <t>RV0TRI91I</t>
  </si>
  <si>
    <t>RV0TRI92G</t>
  </si>
  <si>
    <t>RV0TRI92I</t>
  </si>
  <si>
    <t>RV0TRI92L</t>
  </si>
  <si>
    <t>RV0TRI94I</t>
  </si>
  <si>
    <t>RV0TRI94L</t>
  </si>
  <si>
    <t>RV0TDI900</t>
  </si>
  <si>
    <t>RV0TDI930</t>
  </si>
  <si>
    <t>RV0TCI900</t>
  </si>
  <si>
    <t>RV0CRI200</t>
  </si>
  <si>
    <t>RV0CRI250</t>
  </si>
  <si>
    <t>RV0CRI320</t>
  </si>
  <si>
    <t>RV0CRI400</t>
  </si>
  <si>
    <t>RV0CRI500</t>
  </si>
  <si>
    <t>RV0CRI630</t>
  </si>
  <si>
    <t>RV0CRI750</t>
  </si>
  <si>
    <t>RV0CRI900</t>
  </si>
  <si>
    <t>RV0CRI910</t>
  </si>
  <si>
    <t>RV0MRI20A</t>
  </si>
  <si>
    <t>RV0MRI25B</t>
  </si>
  <si>
    <t>RV0MRI32C</t>
  </si>
  <si>
    <t>RV0MRI40D</t>
  </si>
  <si>
    <t>RV0MRI50E</t>
  </si>
  <si>
    <t>RV0MRI63F</t>
  </si>
  <si>
    <t>RV0MRI75G</t>
  </si>
  <si>
    <t>RV0MRI90H</t>
  </si>
  <si>
    <t>RV0MRI91I</t>
  </si>
  <si>
    <t>RV0MRI92L</t>
  </si>
  <si>
    <t>RV0MRI93L</t>
  </si>
  <si>
    <t>RV0MRI93M</t>
  </si>
  <si>
    <t>RV0MRI94L</t>
  </si>
  <si>
    <t>RV0MRI94N</t>
  </si>
  <si>
    <t>RV0MRI96O</t>
  </si>
  <si>
    <t>RV0MRI97Q</t>
  </si>
  <si>
    <t>RV0CUI200</t>
  </si>
  <si>
    <t>RV0CUI250</t>
  </si>
  <si>
    <t>RV0CUI320</t>
  </si>
  <si>
    <t>RV0CUI400</t>
  </si>
  <si>
    <t>RV0CUI500</t>
  </si>
  <si>
    <t>RV0CUI630</t>
  </si>
  <si>
    <t>RV0CUI750</t>
  </si>
  <si>
    <t>RV0CUI900</t>
  </si>
  <si>
    <t>RV0CUI910</t>
  </si>
  <si>
    <t>RV0CAI160</t>
  </si>
  <si>
    <t>RV0CAI200</t>
  </si>
  <si>
    <t>RV0CAI250</t>
  </si>
  <si>
    <t>RV0CAI320</t>
  </si>
  <si>
    <t>RV0CAI400</t>
  </si>
  <si>
    <t>RV0CAI500</t>
  </si>
  <si>
    <t>RV0CAI630</t>
  </si>
  <si>
    <t>RV0CAI750</t>
  </si>
  <si>
    <t>RV0CAI900</t>
  </si>
  <si>
    <t>RV0CAI910</t>
  </si>
  <si>
    <t>RV0CAI920</t>
  </si>
  <si>
    <t>RV0CAI930</t>
  </si>
  <si>
    <t>RV0CAI940</t>
  </si>
  <si>
    <t>RV0CAI960</t>
  </si>
  <si>
    <t>RV0CAI970</t>
  </si>
  <si>
    <t>RV0BOI160</t>
  </si>
  <si>
    <t>RV0BOI200</t>
  </si>
  <si>
    <t>RV0BOI250</t>
  </si>
  <si>
    <t>RV0BOI320</t>
  </si>
  <si>
    <t>RV0BOI400</t>
  </si>
  <si>
    <t>RV0BOI500</t>
  </si>
  <si>
    <t>RV0BOI630</t>
  </si>
  <si>
    <t>RV0BOI750</t>
  </si>
  <si>
    <t>RV0BOI900</t>
  </si>
  <si>
    <t>RV0BOI910</t>
  </si>
  <si>
    <t>RV0BGO160</t>
  </si>
  <si>
    <t>RV0BGO200</t>
  </si>
  <si>
    <t>RV0BGO250</t>
  </si>
  <si>
    <t>RV0BGO320</t>
  </si>
  <si>
    <t>RV0BGO400</t>
  </si>
  <si>
    <t>RV0BGO500</t>
  </si>
  <si>
    <t>RV0BGO630</t>
  </si>
  <si>
    <t>RV0BGO750</t>
  </si>
  <si>
    <t>RV0BGO900</t>
  </si>
  <si>
    <t>RV0BGO910</t>
  </si>
  <si>
    <t>RV0BFI160</t>
  </si>
  <si>
    <t>RV0BFI200</t>
  </si>
  <si>
    <t>RV0BFI250</t>
  </si>
  <si>
    <t>RV0BFI320</t>
  </si>
  <si>
    <t>RV0BFI400</t>
  </si>
  <si>
    <t>RV0BFI500</t>
  </si>
  <si>
    <t>RV0BFI630</t>
  </si>
  <si>
    <t>RV0BFI750</t>
  </si>
  <si>
    <t>RV0BFI900</t>
  </si>
  <si>
    <t>RV0BFI910</t>
  </si>
  <si>
    <t>RV0RCI20A</t>
  </si>
  <si>
    <t>RV0RCI25A</t>
  </si>
  <si>
    <t>RV0RCI25B</t>
  </si>
  <si>
    <t>RV0RCI32A</t>
  </si>
  <si>
    <t>RV0RCI32B</t>
  </si>
  <si>
    <t>RV0RCI32C</t>
  </si>
  <si>
    <t>RV0RCI40B</t>
  </si>
  <si>
    <t>RV0RCI40C</t>
  </si>
  <si>
    <t>RV0RCI40D</t>
  </si>
  <si>
    <t>RV0RCI50C</t>
  </si>
  <si>
    <t>RV0RCI50D</t>
  </si>
  <si>
    <t>RV0RCI50E</t>
  </si>
  <si>
    <t>RV0RCI63D</t>
  </si>
  <si>
    <t>RV0RCI63E</t>
  </si>
  <si>
    <t>RV0RCI63F</t>
  </si>
  <si>
    <t>RV0RCI75E</t>
  </si>
  <si>
    <t>RV0RCI75F</t>
  </si>
  <si>
    <t>RV0RCI75G</t>
  </si>
  <si>
    <t>RV0RCI90F</t>
  </si>
  <si>
    <t>RV0RCI90G</t>
  </si>
  <si>
    <t>RV0RCI90H</t>
  </si>
  <si>
    <t>RV0RCI91G</t>
  </si>
  <si>
    <t>RV0RCI91H</t>
  </si>
  <si>
    <t>RV0RCI91I</t>
  </si>
  <si>
    <t>RV0RCI92H</t>
  </si>
  <si>
    <t>RV0RCI92I</t>
  </si>
  <si>
    <t>RV0RCI92L</t>
  </si>
  <si>
    <t>RV0RCI93I</t>
  </si>
  <si>
    <t>RV0RCI93L</t>
  </si>
  <si>
    <t>RV0RCI93M</t>
  </si>
  <si>
    <t>RV0RCI94L</t>
  </si>
  <si>
    <t>RV0RCI94M</t>
  </si>
  <si>
    <t>RV0RCI94N</t>
  </si>
  <si>
    <t>RV0RCI95O</t>
  </si>
  <si>
    <t>RV0RCI96O</t>
  </si>
  <si>
    <t>RV0RCI96P</t>
  </si>
  <si>
    <t>RV0RCI97O</t>
  </si>
  <si>
    <t>RV0RCI97Q</t>
  </si>
  <si>
    <t>RV0RCI98O</t>
  </si>
  <si>
    <t>RV0RCI98Q</t>
  </si>
  <si>
    <t>RV0RCI98R</t>
  </si>
  <si>
    <t>RV0RCI991Q</t>
  </si>
  <si>
    <t>RV0RCI991R</t>
  </si>
  <si>
    <t>RV0RCI991S</t>
  </si>
  <si>
    <t>RV0BLI160</t>
  </si>
  <si>
    <t>RV0BLI200</t>
  </si>
  <si>
    <t>RV0BLI250</t>
  </si>
  <si>
    <t>RV0BLI320</t>
  </si>
  <si>
    <t>RV0BLI400</t>
  </si>
  <si>
    <t>RV0BLI500</t>
  </si>
  <si>
    <t>RV0BLI630</t>
  </si>
  <si>
    <t>RV0BLI750</t>
  </si>
  <si>
    <t>RV0BLI900</t>
  </si>
  <si>
    <t>RV0BLI910</t>
  </si>
  <si>
    <t>RV0QRI200</t>
  </si>
  <si>
    <t>RV0QRI250</t>
  </si>
  <si>
    <t>RV0QRI320</t>
  </si>
  <si>
    <t>RV0QRI400</t>
  </si>
  <si>
    <t>RV0QRI500</t>
  </si>
  <si>
    <t>RV0QRI630</t>
  </si>
  <si>
    <t>RV0QRI750</t>
  </si>
  <si>
    <t>RV0QRI900</t>
  </si>
  <si>
    <t>RV0QRI910</t>
  </si>
  <si>
    <t>RV0QRI920</t>
  </si>
  <si>
    <t>RV0QRI930</t>
  </si>
  <si>
    <t>RV0QRI940</t>
  </si>
  <si>
    <t>RV0QRI960</t>
  </si>
  <si>
    <t>RV0QRI970</t>
  </si>
  <si>
    <t>RV0QRI980</t>
  </si>
  <si>
    <t>RV0QRI991</t>
  </si>
  <si>
    <t>2GRNPD160</t>
  </si>
  <si>
    <t>2GRNPD200</t>
  </si>
  <si>
    <t>2GRNPD250</t>
  </si>
  <si>
    <t>2GRNPD320</t>
  </si>
  <si>
    <t>2GRNPD400</t>
  </si>
  <si>
    <t>2GRNPD500</t>
  </si>
  <si>
    <t>2GRNPD630</t>
  </si>
  <si>
    <t>2GRNPD750</t>
  </si>
  <si>
    <t>2GRNPD900</t>
  </si>
  <si>
    <t>2GRNPD910</t>
  </si>
  <si>
    <t>2GRNPD920</t>
  </si>
  <si>
    <t>2GRNPD930</t>
  </si>
  <si>
    <t>2GRNPD940</t>
  </si>
  <si>
    <t>2GRNPD960</t>
  </si>
  <si>
    <t>2GRNPD970</t>
  </si>
  <si>
    <t>RV0FLI200</t>
  </si>
  <si>
    <t>RV0FLI250</t>
  </si>
  <si>
    <t>RV0FLI320</t>
  </si>
  <si>
    <t>RV0FLI400</t>
  </si>
  <si>
    <t>RV0FLI500</t>
  </si>
  <si>
    <t>RV0FLI630</t>
  </si>
  <si>
    <t>RV0FLI750</t>
  </si>
  <si>
    <t>RV0FLI900</t>
  </si>
  <si>
    <t>RV0FLI910</t>
  </si>
  <si>
    <t>RV0FAI920</t>
  </si>
  <si>
    <t>RV0FLI930</t>
  </si>
  <si>
    <t>RV0FLI920</t>
  </si>
  <si>
    <t>RV0FLI940</t>
  </si>
  <si>
    <t>RV0FLI960</t>
  </si>
  <si>
    <t>RV0FLI970</t>
  </si>
  <si>
    <t>RV0FLI980</t>
  </si>
  <si>
    <t>RV0FLI991</t>
  </si>
  <si>
    <t>RV0FFI200</t>
  </si>
  <si>
    <t>RV0FFI250</t>
  </si>
  <si>
    <t>RV0FFI320</t>
  </si>
  <si>
    <t>RV0FFI400</t>
  </si>
  <si>
    <t>RV0FFI500</t>
  </si>
  <si>
    <t>RV0FFI630</t>
  </si>
  <si>
    <t>RV0FFI750</t>
  </si>
  <si>
    <t>RV0FFI900</t>
  </si>
  <si>
    <t>RV0FFI910</t>
  </si>
  <si>
    <t>RV0FFI920</t>
  </si>
  <si>
    <t>RV0FFI930</t>
  </si>
  <si>
    <t>RV0FFI940</t>
  </si>
  <si>
    <t>RV0FCI200</t>
  </si>
  <si>
    <t>RV0FCI250</t>
  </si>
  <si>
    <t>RV0FCI320</t>
  </si>
  <si>
    <t>RV0FCI400</t>
  </si>
  <si>
    <t>RV0FCI500</t>
  </si>
  <si>
    <t>RV0FCI630</t>
  </si>
  <si>
    <t>RV0FCI750</t>
  </si>
  <si>
    <t>RV0FCI900</t>
  </si>
  <si>
    <t>RV0FCI910</t>
  </si>
  <si>
    <t>RV0FCI920</t>
  </si>
  <si>
    <t>RV0FCI930</t>
  </si>
  <si>
    <t>RV0FCI940</t>
  </si>
  <si>
    <t>RV0FCI960</t>
  </si>
  <si>
    <t>RV0FCI970</t>
  </si>
  <si>
    <t>DV0DEI50B</t>
  </si>
  <si>
    <t>DV0DEI50D</t>
  </si>
  <si>
    <t>DV0DEI63B</t>
  </si>
  <si>
    <t>DV0DEI63C</t>
  </si>
  <si>
    <t>DV0DEI63D</t>
  </si>
  <si>
    <t>DV0DEI75F</t>
  </si>
  <si>
    <t>DV0DEI90F</t>
  </si>
  <si>
    <t>DV0DEI90G</t>
  </si>
  <si>
    <t>DV0DEI91E</t>
  </si>
  <si>
    <t>DV0DEI91F</t>
  </si>
  <si>
    <t>DV0DEI91G</t>
  </si>
  <si>
    <t>DV0DEI92F</t>
  </si>
  <si>
    <t>DV0DEI93E</t>
  </si>
  <si>
    <t>DV0DEI93G</t>
  </si>
  <si>
    <t>DV0DEI94G</t>
  </si>
  <si>
    <t>DV0DEI96G</t>
  </si>
  <si>
    <t>DV0DEI97G</t>
  </si>
  <si>
    <t>RV0PGI160</t>
  </si>
  <si>
    <t>RV0PGI200</t>
  </si>
  <si>
    <t>RV0PGI250</t>
  </si>
  <si>
    <t>RV0PGI320</t>
  </si>
  <si>
    <t>RV0PGI400</t>
  </si>
  <si>
    <t>RV0PGI500</t>
  </si>
  <si>
    <t>RV0PGI630</t>
  </si>
  <si>
    <t>DV0DEF32Z</t>
  </si>
  <si>
    <t>DV0DEF40A</t>
  </si>
  <si>
    <t>DV0DEF50A</t>
  </si>
  <si>
    <t>DV0DEF50B</t>
  </si>
  <si>
    <t>DV0DEF50C</t>
  </si>
  <si>
    <t>DV0DEF50Z</t>
  </si>
  <si>
    <t>DV0DEF63A</t>
  </si>
  <si>
    <t>DV0DEF63B</t>
  </si>
  <si>
    <t>DV0DEF63C</t>
  </si>
  <si>
    <t>DV0DEF75A</t>
  </si>
  <si>
    <t>DV0DEF75C</t>
  </si>
  <si>
    <t>DV0DEF75D</t>
  </si>
  <si>
    <t>DV0DEF90B</t>
  </si>
  <si>
    <t>DV0DEF90D</t>
  </si>
  <si>
    <t>DV0DEF90F</t>
  </si>
  <si>
    <t>DV0DEF91B</t>
  </si>
  <si>
    <t>DV0DMF50B</t>
  </si>
  <si>
    <t>DV0DMF90F</t>
  </si>
  <si>
    <t>DV0DMF91D</t>
  </si>
  <si>
    <t>DV0DMF93F</t>
  </si>
  <si>
    <t>RV0TIF160</t>
  </si>
  <si>
    <t>RV0TIF200</t>
  </si>
  <si>
    <t>RV0TIF250</t>
  </si>
  <si>
    <t>RV0TIF320</t>
  </si>
  <si>
    <t>RV0TIF400</t>
  </si>
  <si>
    <t>RV0TIF500</t>
  </si>
  <si>
    <t>RV0TIF630</t>
  </si>
  <si>
    <t>RV0TIF750</t>
  </si>
  <si>
    <t>RV0TIF900</t>
  </si>
  <si>
    <t>RV0TIF910</t>
  </si>
  <si>
    <t>RV0GYF160</t>
  </si>
  <si>
    <t>RV0GYF200</t>
  </si>
  <si>
    <t>RV0GYF250</t>
  </si>
  <si>
    <t>RV0GYF320</t>
  </si>
  <si>
    <t>RV0GYF400</t>
  </si>
  <si>
    <t>RV0GYF500</t>
  </si>
  <si>
    <t>RV0GYF630</t>
  </si>
  <si>
    <t>RV0GYF750</t>
  </si>
  <si>
    <t>RV0GYF900</t>
  </si>
  <si>
    <t>RV0GYF910</t>
  </si>
  <si>
    <t>RV0GOF160</t>
  </si>
  <si>
    <t>RV0GOF200</t>
  </si>
  <si>
    <t>RV0GOF250</t>
  </si>
  <si>
    <t>RV0GOF320</t>
  </si>
  <si>
    <t>RV0GOF400</t>
  </si>
  <si>
    <t>RV0GOF500</t>
  </si>
  <si>
    <t>RV0GOF630</t>
  </si>
  <si>
    <t>RV0GOF750</t>
  </si>
  <si>
    <t>RV0GOF900</t>
  </si>
  <si>
    <t>RV0GOF910</t>
  </si>
  <si>
    <t>RV0MAF160</t>
  </si>
  <si>
    <t>RV0MAF200</t>
  </si>
  <si>
    <t>RV0MAF250</t>
  </si>
  <si>
    <t>RV0MAF320</t>
  </si>
  <si>
    <t>RV0MAF400</t>
  </si>
  <si>
    <t>RV0MAF500</t>
  </si>
  <si>
    <t>RV0MAF630</t>
  </si>
  <si>
    <t>RV0MAF750</t>
  </si>
  <si>
    <t>RV0MAF900</t>
  </si>
  <si>
    <t>RV0MAF910</t>
  </si>
  <si>
    <t>RV0MAF940</t>
  </si>
  <si>
    <t>RV0RIF20A</t>
  </si>
  <si>
    <t>RV0RIF25A</t>
  </si>
  <si>
    <t>RV0RIF25B</t>
  </si>
  <si>
    <t>RV0RIF32A</t>
  </si>
  <si>
    <t>RV0RIF32B</t>
  </si>
  <si>
    <t>RV0RIF32C</t>
  </si>
  <si>
    <t>RV0RIF40B</t>
  </si>
  <si>
    <t>RV0RIF40C</t>
  </si>
  <si>
    <t>RV0RIF40D</t>
  </si>
  <si>
    <t>RV0RIF50C</t>
  </si>
  <si>
    <t>RV0RIF50D</t>
  </si>
  <si>
    <t>RV0RIF50E</t>
  </si>
  <si>
    <t>RV0RIF63D</t>
  </si>
  <si>
    <t>RV0RIF63E</t>
  </si>
  <si>
    <t>RV0RIF63F</t>
  </si>
  <si>
    <t>RV0RIF75E</t>
  </si>
  <si>
    <t>RV0RIF75F</t>
  </si>
  <si>
    <t>RV0RIF75G</t>
  </si>
  <si>
    <t>RV0RIF90F</t>
  </si>
  <si>
    <t>RV0RIF90G</t>
  </si>
  <si>
    <t>RV0RIF90H</t>
  </si>
  <si>
    <t>RV0RIF91G</t>
  </si>
  <si>
    <t>RV0RIF91H</t>
  </si>
  <si>
    <t>RV0RIF91I</t>
  </si>
  <si>
    <t>RV0DAF200</t>
  </si>
  <si>
    <t>RV0DAF250</t>
  </si>
  <si>
    <t>RV0DAF320</t>
  </si>
  <si>
    <t>RV0DAF400</t>
  </si>
  <si>
    <t>RV0DAF500</t>
  </si>
  <si>
    <t>RV0DAF630</t>
  </si>
  <si>
    <t>RV0DAF750</t>
  </si>
  <si>
    <t>RV0DAF900</t>
  </si>
  <si>
    <t>RV0DAF910</t>
  </si>
  <si>
    <t>RV0MRF20A</t>
  </si>
  <si>
    <t>RV0MRF25B</t>
  </si>
  <si>
    <t>RV0MRF32C</t>
  </si>
  <si>
    <t>RV0MRF40D</t>
  </si>
  <si>
    <t>RV0MRF50E</t>
  </si>
  <si>
    <t>RV0MRF63F</t>
  </si>
  <si>
    <t>RV0MRF75G</t>
  </si>
  <si>
    <t>RV0MRF90H</t>
  </si>
  <si>
    <t>RV0MRF91I</t>
  </si>
  <si>
    <t>RV0RCF25B</t>
  </si>
  <si>
    <t>RV0RCF32C</t>
  </si>
  <si>
    <t>RV0RCF40D</t>
  </si>
  <si>
    <t>RV0RCF50E</t>
  </si>
  <si>
    <t>RV0RCF63F</t>
  </si>
  <si>
    <t>RV0RCF75G</t>
  </si>
  <si>
    <t>RV0RCF90H</t>
  </si>
  <si>
    <t>RV0RCF91I</t>
  </si>
  <si>
    <t>RV0NIF160</t>
  </si>
  <si>
    <t>RV0NIF200</t>
  </si>
  <si>
    <t>RV0NIF250</t>
  </si>
  <si>
    <t>RV0NIF320</t>
  </si>
  <si>
    <t>RV0NIF400</t>
  </si>
  <si>
    <t>RV0NIF500</t>
  </si>
  <si>
    <t>RV0NIF630</t>
  </si>
  <si>
    <t>RV0NIF750</t>
  </si>
  <si>
    <t>RV0NIF900</t>
  </si>
  <si>
    <t>RV0NIF910</t>
  </si>
  <si>
    <t>RV0NRF20A</t>
  </si>
  <si>
    <t>RV0NRF25B</t>
  </si>
  <si>
    <t>RV0NRF32C</t>
  </si>
  <si>
    <t>RV0NRF40D</t>
  </si>
  <si>
    <t>RV0NRF50E</t>
  </si>
  <si>
    <t>RV0NRF63F</t>
  </si>
  <si>
    <t>RV0NRF75G</t>
  </si>
  <si>
    <t>RV0NRF90H</t>
  </si>
  <si>
    <t>RV0NRF91I</t>
  </si>
  <si>
    <t>RV0TAF160</t>
  </si>
  <si>
    <t>RV0TAF200</t>
  </si>
  <si>
    <t>RV0TAF250</t>
  </si>
  <si>
    <t>RV0TAF320</t>
  </si>
  <si>
    <t>RV0TAF400</t>
  </si>
  <si>
    <t>RV0TAF500</t>
  </si>
  <si>
    <t>RV0TAF630</t>
  </si>
  <si>
    <t>RV0TAF750</t>
  </si>
  <si>
    <t>RV0TAF900</t>
  </si>
  <si>
    <t>RV0TAF910</t>
  </si>
  <si>
    <t>RV0MGF16B</t>
  </si>
  <si>
    <t>RV0MGF20C</t>
  </si>
  <si>
    <t>RV0MGF25D</t>
  </si>
  <si>
    <t>RV0MGF32E</t>
  </si>
  <si>
    <t>RV0MGF40F</t>
  </si>
  <si>
    <t>RV0MGF50G</t>
  </si>
  <si>
    <t>RV0MGF63H</t>
  </si>
  <si>
    <t>RV0MGF75I</t>
  </si>
  <si>
    <t>RV0MGF90L</t>
  </si>
  <si>
    <t>RV0FFF200</t>
  </si>
  <si>
    <t>RV0FFF250</t>
  </si>
  <si>
    <t>RV0FFF320</t>
  </si>
  <si>
    <t>RV0FFF400</t>
  </si>
  <si>
    <t>RV0FFF500</t>
  </si>
  <si>
    <t>RV0FFF630</t>
  </si>
  <si>
    <t>RV0FFF750</t>
  </si>
  <si>
    <t>RV0FFF900</t>
  </si>
  <si>
    <t>RV0FFF910</t>
  </si>
  <si>
    <t>RV0BOF160</t>
  </si>
  <si>
    <t>RV0BOF200</t>
  </si>
  <si>
    <t>RV0BOF250</t>
  </si>
  <si>
    <t>RV0BOF320</t>
  </si>
  <si>
    <t>RV0BOF400</t>
  </si>
  <si>
    <t>RV0BOF500</t>
  </si>
  <si>
    <t>RV0BOF630</t>
  </si>
  <si>
    <t>RV0BOF750</t>
  </si>
  <si>
    <t>RV0BOF900</t>
  </si>
  <si>
    <t>RV0BOF910</t>
  </si>
  <si>
    <t>RV0BFF160</t>
  </si>
  <si>
    <t>RV0BFF200</t>
  </si>
  <si>
    <t>RV0BFF250</t>
  </si>
  <si>
    <t>RV0BFF320</t>
  </si>
  <si>
    <t>RV0BFF400</t>
  </si>
  <si>
    <t>RV0BFF500</t>
  </si>
  <si>
    <t>RV0BFF630</t>
  </si>
  <si>
    <t>RV0BFF750</t>
  </si>
  <si>
    <t>RV0BFF900</t>
  </si>
  <si>
    <t>RV0BFF910</t>
  </si>
  <si>
    <t>RV0BLF160</t>
  </si>
  <si>
    <t>RV0BLF200</t>
  </si>
  <si>
    <t>RV0BLF250</t>
  </si>
  <si>
    <t>RV0BLF320</t>
  </si>
  <si>
    <t>RV0BLF400</t>
  </si>
  <si>
    <t>RV0BLF500</t>
  </si>
  <si>
    <t>RV0BLF630</t>
  </si>
  <si>
    <t>RV0BLF750</t>
  </si>
  <si>
    <t>RV0BLF900</t>
  </si>
  <si>
    <t>RV0BLF910</t>
  </si>
  <si>
    <t>RV0CAF160</t>
  </si>
  <si>
    <t>RV0CAF200</t>
  </si>
  <si>
    <t>RV0CAF250</t>
  </si>
  <si>
    <t>RV0CAF320</t>
  </si>
  <si>
    <t>RV0CAF400</t>
  </si>
  <si>
    <t>RV0CAF500</t>
  </si>
  <si>
    <t>RV0CAF630</t>
  </si>
  <si>
    <t>RV0CAF750</t>
  </si>
  <si>
    <t>RV0CAF900</t>
  </si>
  <si>
    <t>RV0CAF910</t>
  </si>
  <si>
    <t>RV0PGF160</t>
  </si>
  <si>
    <t>RV0PGF200</t>
  </si>
  <si>
    <t>RV0PGF250</t>
  </si>
  <si>
    <t>RV0PGF320</t>
  </si>
  <si>
    <t>RV0PGF400</t>
  </si>
  <si>
    <t>RV0PGF500</t>
  </si>
  <si>
    <t>RV0PGF630</t>
  </si>
  <si>
    <t>RP0ATS200</t>
  </si>
  <si>
    <t>RP0ATS250</t>
  </si>
  <si>
    <t>RP0ATS320</t>
  </si>
  <si>
    <t>RP0ATS400</t>
  </si>
  <si>
    <t>RP0ATS500</t>
  </si>
  <si>
    <t>RV0TIP16A</t>
  </si>
  <si>
    <t>RV0TIP20B</t>
  </si>
  <si>
    <t>RV0TIP25C</t>
  </si>
  <si>
    <t>RV0TIP32D</t>
  </si>
  <si>
    <t>RV0TIP40E</t>
  </si>
  <si>
    <t>RV0TIP50F</t>
  </si>
  <si>
    <t>RV0TIP63G</t>
  </si>
  <si>
    <t>RV0TIP75H</t>
  </si>
  <si>
    <t>RV0TIP90I</t>
  </si>
  <si>
    <t>RV0TIP91L</t>
  </si>
  <si>
    <t>RV0GOP16A</t>
  </si>
  <si>
    <t>RV0GOP20B</t>
  </si>
  <si>
    <t>RV0GOP25C</t>
  </si>
  <si>
    <t>RV0GOP32D</t>
  </si>
  <si>
    <t>RV0GOP40E</t>
  </si>
  <si>
    <t>RV0GOP50F</t>
  </si>
  <si>
    <t>RV0GOP63G</t>
  </si>
  <si>
    <t>RV0GOP75H</t>
  </si>
  <si>
    <t>RV0GOP90I</t>
  </si>
  <si>
    <t>RV0GOP91L</t>
  </si>
  <si>
    <t>RV0MAP16A</t>
  </si>
  <si>
    <t>RV0MAP20B</t>
  </si>
  <si>
    <t>RV0MAP25C</t>
  </si>
  <si>
    <t>RV0MAP32D</t>
  </si>
  <si>
    <t>RV0MAP40E</t>
  </si>
  <si>
    <t>RV0MAP50F</t>
  </si>
  <si>
    <t>RV0MAP63G</t>
  </si>
  <si>
    <t>RV0MAP75H</t>
  </si>
  <si>
    <t>RV0MAP90I</t>
  </si>
  <si>
    <t>RV0MAP91L</t>
  </si>
  <si>
    <t>RV0MAP92N</t>
  </si>
  <si>
    <t>RV0MAP93N</t>
  </si>
  <si>
    <t>RV0MAP94O</t>
  </si>
  <si>
    <t>RV0BOP16A</t>
  </si>
  <si>
    <t>RV0BOP20B</t>
  </si>
  <si>
    <t>RV0BOP25C</t>
  </si>
  <si>
    <t>RV0BOP32D</t>
  </si>
  <si>
    <t>RV0BOP40E</t>
  </si>
  <si>
    <t>RV0BOP50F</t>
  </si>
  <si>
    <t>RV0BOP63G</t>
  </si>
  <si>
    <t>RV0BOP75H</t>
  </si>
  <si>
    <t>RV0BOP90I</t>
  </si>
  <si>
    <t>RV0BOP91L</t>
  </si>
  <si>
    <t>RV0AMP12A</t>
  </si>
  <si>
    <t>RV0AMP16A</t>
  </si>
  <si>
    <t>RV0AMP16B</t>
  </si>
  <si>
    <t>RV0AMP20A</t>
  </si>
  <si>
    <t>RV0AMP20B</t>
  </si>
  <si>
    <t>RV0AMP20C</t>
  </si>
  <si>
    <t>RV0AMP25B</t>
  </si>
  <si>
    <t>RV0AMP25C</t>
  </si>
  <si>
    <t>RV0AMP25D</t>
  </si>
  <si>
    <t>RV0AMP32C</t>
  </si>
  <si>
    <t>RV0AMP32D</t>
  </si>
  <si>
    <t>RV0AMP32E</t>
  </si>
  <si>
    <t>RV0AMP40D</t>
  </si>
  <si>
    <t>RV0AMP40E</t>
  </si>
  <si>
    <t>RV0AMP40F</t>
  </si>
  <si>
    <t>RV0AMP50E</t>
  </si>
  <si>
    <t>RV0AMP50F</t>
  </si>
  <si>
    <t>RV0AMP50G</t>
  </si>
  <si>
    <t>RV0AMP63F</t>
  </si>
  <si>
    <t>RV0AMP63G</t>
  </si>
  <si>
    <t>RV0AMP63H</t>
  </si>
  <si>
    <t>RV0AMP75G</t>
  </si>
  <si>
    <t>RV0AMP75H</t>
  </si>
  <si>
    <t>RV0AMP75I</t>
  </si>
  <si>
    <t>RV0AMP90H</t>
  </si>
  <si>
    <t>RV0AMP90I</t>
  </si>
  <si>
    <t>RV0AMP90L</t>
  </si>
  <si>
    <t>RV0AMP91I</t>
  </si>
  <si>
    <t>RV0AMP91L</t>
  </si>
  <si>
    <t>RV0AMP91N</t>
  </si>
  <si>
    <t>RV0AMP92N</t>
  </si>
  <si>
    <t>RV0ADP75H</t>
  </si>
  <si>
    <t>RV0ADP90I</t>
  </si>
  <si>
    <t>RV0ADP91L</t>
  </si>
  <si>
    <t>RV0AFP16A</t>
  </si>
  <si>
    <t>RV0AFP20B</t>
  </si>
  <si>
    <t>RV0AFP20C</t>
  </si>
  <si>
    <t>RV0AFP25B</t>
  </si>
  <si>
    <t>RV0AFP25C</t>
  </si>
  <si>
    <t>RV0AFP25D</t>
  </si>
  <si>
    <t>RV0AFP32C</t>
  </si>
  <si>
    <t>RV0AFP32D</t>
  </si>
  <si>
    <t>RV0AFP40D</t>
  </si>
  <si>
    <t>RV0AFP40E</t>
  </si>
  <si>
    <t>RV0AFP50E</t>
  </si>
  <si>
    <t>RV0AFP50F</t>
  </si>
  <si>
    <t>RV0AFP50G</t>
  </si>
  <si>
    <t>RV0AFP63G</t>
  </si>
  <si>
    <t>RV0AFP75G</t>
  </si>
  <si>
    <t>RV0AFP75H</t>
  </si>
  <si>
    <t>RV0AFP75I</t>
  </si>
  <si>
    <t>RV0AFP90H</t>
  </si>
  <si>
    <t>RV0AFP90I</t>
  </si>
  <si>
    <t>RV0AFP90L</t>
  </si>
  <si>
    <t>RV0AFP91I</t>
  </si>
  <si>
    <t>RV0AFP91L</t>
  </si>
  <si>
    <t>RV0BMP25C</t>
  </si>
  <si>
    <t>RV0BMP32D</t>
  </si>
  <si>
    <t>RV0BMP40E</t>
  </si>
  <si>
    <t>RV0BMP50F</t>
  </si>
  <si>
    <t>RV0BMP50G</t>
  </si>
  <si>
    <t>RV0BMP63G</t>
  </si>
  <si>
    <t>RV0BMF16A</t>
  </si>
  <si>
    <t>RV0BMF20B</t>
  </si>
  <si>
    <t>RV0BMF25C</t>
  </si>
  <si>
    <t>RV0BMF32D</t>
  </si>
  <si>
    <t>RV0BMF40E</t>
  </si>
  <si>
    <t>RV0BMF50F</t>
  </si>
  <si>
    <t>RV0BMF63G</t>
  </si>
  <si>
    <t>RV0BMM16A</t>
  </si>
  <si>
    <t>RV0BMM20B</t>
  </si>
  <si>
    <t>RV0BMM25C</t>
  </si>
  <si>
    <t>RV0BMM32D</t>
  </si>
  <si>
    <t>RV0BMM40E</t>
  </si>
  <si>
    <t>RV0BMM50F</t>
  </si>
  <si>
    <t>RV0BMM63G</t>
  </si>
  <si>
    <t>RV0MFP25B</t>
  </si>
  <si>
    <t>RV0MFP32C</t>
  </si>
  <si>
    <t>RV0MFP40D</t>
  </si>
  <si>
    <t>RV0MFP50E</t>
  </si>
  <si>
    <t>RV0MFP63F</t>
  </si>
  <si>
    <t>RV0MFP75G</t>
  </si>
  <si>
    <t>RV0MFP90H</t>
  </si>
  <si>
    <t>RV0MFP91I</t>
  </si>
  <si>
    <t>RV0TTP16A</t>
  </si>
  <si>
    <t>RV0TTP20B</t>
  </si>
  <si>
    <t>RV0TTP25C</t>
  </si>
  <si>
    <t>RV0TTP32D</t>
  </si>
  <si>
    <t>RV0TTP40E</t>
  </si>
  <si>
    <t>RV0TTP50F</t>
  </si>
  <si>
    <t>RV0TTP63G</t>
  </si>
  <si>
    <t>RV0MMP16A</t>
  </si>
  <si>
    <t>RV0MMP20B</t>
  </si>
  <si>
    <t>RV0MMP25C</t>
  </si>
  <si>
    <t>RV0MMP32D</t>
  </si>
  <si>
    <t>RV0MMP40E</t>
  </si>
  <si>
    <t>RV0MMP50F</t>
  </si>
  <si>
    <t>RV0MMP63G</t>
  </si>
  <si>
    <t>RV0GGP16A</t>
  </si>
  <si>
    <t>RV0GGP20B</t>
  </si>
  <si>
    <t>RV0GGP25C</t>
  </si>
  <si>
    <t>RV0GGP32D</t>
  </si>
  <si>
    <t>RV0GGP40E</t>
  </si>
  <si>
    <t>RV0GGP50F</t>
  </si>
  <si>
    <t>RV0GGP63G</t>
  </si>
  <si>
    <t>RV0AAP16A</t>
  </si>
  <si>
    <t>RV0AAP20B</t>
  </si>
  <si>
    <t>RV0AAP20C</t>
  </si>
  <si>
    <t>RV0AAP25B</t>
  </si>
  <si>
    <t>RV0AAP25C</t>
  </si>
  <si>
    <t>RV0AAP25D</t>
  </si>
  <si>
    <t>RV0AAP32C</t>
  </si>
  <si>
    <t>RV0AAP32D</t>
  </si>
  <si>
    <t>RV0AAP40D</t>
  </si>
  <si>
    <t>RV0AAP40E</t>
  </si>
  <si>
    <t>RV0AAP50E</t>
  </si>
  <si>
    <t>RV0AAP50F</t>
  </si>
  <si>
    <t>RV0AAP50G</t>
  </si>
  <si>
    <t>RV0AAP63G</t>
  </si>
  <si>
    <t>RV0AAP75G</t>
  </si>
  <si>
    <t>APOSPT160</t>
  </si>
  <si>
    <t>APOSPT200</t>
  </si>
  <si>
    <t>APOSPT250</t>
  </si>
  <si>
    <t>APOSPT320</t>
  </si>
  <si>
    <t>APOSPT400</t>
  </si>
  <si>
    <t>APOSPT500</t>
  </si>
  <si>
    <t>APOSPT630</t>
  </si>
  <si>
    <t>APOSPT750</t>
  </si>
  <si>
    <t>APOSPT900</t>
  </si>
  <si>
    <t>APOSPT910</t>
  </si>
  <si>
    <t>APOSPT920</t>
  </si>
  <si>
    <t>APOSPT930</t>
  </si>
  <si>
    <t>APOSPT940</t>
  </si>
  <si>
    <t>1ORD03062</t>
  </si>
  <si>
    <t>O-Ring  EPDM 2.62x15.54</t>
  </si>
  <si>
    <t>1ORD04081</t>
  </si>
  <si>
    <t>O-Ring  EPDM 3.53x20.22</t>
  </si>
  <si>
    <t>1ORD04112</t>
  </si>
  <si>
    <t>O-Ring  EPDM 3.53x28.17</t>
  </si>
  <si>
    <t>1ORD04131</t>
  </si>
  <si>
    <t>O-Ring  EPDM 3.53x32.93</t>
  </si>
  <si>
    <t>1ORD06162</t>
  </si>
  <si>
    <t>O-Ring  EPDM 5.34x40.65</t>
  </si>
  <si>
    <t>1ORD06187</t>
  </si>
  <si>
    <t>O-Ring  EPDM 5.34x47</t>
  </si>
  <si>
    <t>1ORD06237</t>
  </si>
  <si>
    <t>O-Ring  EPDM 5.34x59.69</t>
  </si>
  <si>
    <t>1ORD06312</t>
  </si>
  <si>
    <t>O-Ring  EPDM 5.34x</t>
  </si>
  <si>
    <t>1ORD06362</t>
  </si>
  <si>
    <t>O-Ring  EPDM 5.34x91.44</t>
  </si>
  <si>
    <t>1ORD06450</t>
  </si>
  <si>
    <t>VSA22I160</t>
  </si>
  <si>
    <t>VSA22I200</t>
  </si>
  <si>
    <t>VSA22I250</t>
  </si>
  <si>
    <t>VSA22I320</t>
  </si>
  <si>
    <t>VSA22I400</t>
  </si>
  <si>
    <t>VSA22I500</t>
  </si>
  <si>
    <t>VSA22I630</t>
  </si>
  <si>
    <t>VSA22I750</t>
  </si>
  <si>
    <t>VSA22I900</t>
  </si>
  <si>
    <t>VSA22I910</t>
  </si>
  <si>
    <t>VSA22F160</t>
  </si>
  <si>
    <t>VSA22F200</t>
  </si>
  <si>
    <t>VSA22F250</t>
  </si>
  <si>
    <t>VSA22F320</t>
  </si>
  <si>
    <t>VSA22F400</t>
  </si>
  <si>
    <t>VSA22F500</t>
  </si>
  <si>
    <t>VSA22F630</t>
  </si>
  <si>
    <t>VSA22F750</t>
  </si>
  <si>
    <t>VSA22F900</t>
  </si>
  <si>
    <t>VSA22F910</t>
  </si>
  <si>
    <t>VSA22B200</t>
  </si>
  <si>
    <t>VSA22B250</t>
  </si>
  <si>
    <t>VSA22B320</t>
  </si>
  <si>
    <t>VSA22B400</t>
  </si>
  <si>
    <t>VSA22B500</t>
  </si>
  <si>
    <t>VSA22B630</t>
  </si>
  <si>
    <t>VSA22B750</t>
  </si>
  <si>
    <t>VSA22B900</t>
  </si>
  <si>
    <t>VSA22B910</t>
  </si>
  <si>
    <t>VSA18I160</t>
  </si>
  <si>
    <t>VSA18I200</t>
  </si>
  <si>
    <t>VSA18I250</t>
  </si>
  <si>
    <t>VSA18I320</t>
  </si>
  <si>
    <t>VSA18I400</t>
  </si>
  <si>
    <t>VSA18I500</t>
  </si>
  <si>
    <t>VSA18I630</t>
  </si>
  <si>
    <t>VSA18I750</t>
  </si>
  <si>
    <t>VSA18I900</t>
  </si>
  <si>
    <t>VSA18I910</t>
  </si>
  <si>
    <t>VSA18F160</t>
  </si>
  <si>
    <t>VSA18F200</t>
  </si>
  <si>
    <t>VSA18F250</t>
  </si>
  <si>
    <t>VSA18F320</t>
  </si>
  <si>
    <t>VSA18F400</t>
  </si>
  <si>
    <t>VSA18F500</t>
  </si>
  <si>
    <t>VSA18F630</t>
  </si>
  <si>
    <t>VSA18F750</t>
  </si>
  <si>
    <t>VSA18F900</t>
  </si>
  <si>
    <t>VSA18F910</t>
  </si>
  <si>
    <t>VSA18S160</t>
  </si>
  <si>
    <t>VSA18S200</t>
  </si>
  <si>
    <t>VSA18S250</t>
  </si>
  <si>
    <t>VSA18S320</t>
  </si>
  <si>
    <t>VSA18S400</t>
  </si>
  <si>
    <t>VSA18S500</t>
  </si>
  <si>
    <t>VSA18S630</t>
  </si>
  <si>
    <t>VSA18P500</t>
  </si>
  <si>
    <t>3VCLV1I16</t>
  </si>
  <si>
    <t>3VCLV1I20</t>
  </si>
  <si>
    <t>3VCLV1I25</t>
  </si>
  <si>
    <t>3VCLV1I32</t>
  </si>
  <si>
    <t>3VCLV1I40</t>
  </si>
  <si>
    <t>3VCLV1I50</t>
  </si>
  <si>
    <t>3VCLV1I63</t>
  </si>
  <si>
    <t>3VCLV1I75</t>
  </si>
  <si>
    <t>3VCLV1I90</t>
  </si>
  <si>
    <t>3VCLV1I91</t>
  </si>
  <si>
    <t>XSASED160</t>
  </si>
  <si>
    <t>XSASED200</t>
  </si>
  <si>
    <t>XSASED250</t>
  </si>
  <si>
    <t>XSASED320</t>
  </si>
  <si>
    <t>XSASED400</t>
  </si>
  <si>
    <t>XSASED500</t>
  </si>
  <si>
    <t>XSASED630</t>
  </si>
  <si>
    <t>XSASED750</t>
  </si>
  <si>
    <t>XSASED900</t>
  </si>
  <si>
    <t>XSASED910</t>
  </si>
  <si>
    <t>3VGHR0A20</t>
  </si>
  <si>
    <t>3VGHR0A25</t>
  </si>
  <si>
    <t>3VGHR0A32</t>
  </si>
  <si>
    <t>3VGHR0A40</t>
  </si>
  <si>
    <t>3VGHR0A50</t>
  </si>
  <si>
    <t>3VGHR0A63</t>
  </si>
  <si>
    <t>3VGHR0A75</t>
  </si>
  <si>
    <t>3VGHR0A90</t>
  </si>
  <si>
    <t>3VGHR0A91</t>
  </si>
  <si>
    <t>3VCLV1F16</t>
  </si>
  <si>
    <t>3VCLV1F20</t>
  </si>
  <si>
    <t>3VCLV1F25</t>
  </si>
  <si>
    <t>3VCLV1F32</t>
  </si>
  <si>
    <t>3VCLV1F40</t>
  </si>
  <si>
    <t>3VCLV1F50</t>
  </si>
  <si>
    <t>3VCLV1F63</t>
  </si>
  <si>
    <t>3VCLV1F75</t>
  </si>
  <si>
    <t>3VCLV1F90</t>
  </si>
  <si>
    <t>3VCLV1F91</t>
  </si>
  <si>
    <t>3ECLV200</t>
  </si>
  <si>
    <t>3ECLV250</t>
  </si>
  <si>
    <t>3ECLV320</t>
  </si>
  <si>
    <t>3ECLV400</t>
  </si>
  <si>
    <t>3ECLV500</t>
  </si>
  <si>
    <t>3ECLV630</t>
  </si>
  <si>
    <t>3ECLV750</t>
  </si>
  <si>
    <t>3ECLV900</t>
  </si>
  <si>
    <t>3ECLV910</t>
  </si>
  <si>
    <t>VSA21I200</t>
  </si>
  <si>
    <t>VSA21I250</t>
  </si>
  <si>
    <t>VSA21I320</t>
  </si>
  <si>
    <t>VSA21I400</t>
  </si>
  <si>
    <t>VSA21I500</t>
  </si>
  <si>
    <t>VSA21I630</t>
  </si>
  <si>
    <t>VSA21F200</t>
  </si>
  <si>
    <t>VSA21F250</t>
  </si>
  <si>
    <t>VSA21F320</t>
  </si>
  <si>
    <t>VSA21F400</t>
  </si>
  <si>
    <t>VSA21F500</t>
  </si>
  <si>
    <t>VSA21F630</t>
  </si>
  <si>
    <t>VSA11I200</t>
  </si>
  <si>
    <t>VSA11I250</t>
  </si>
  <si>
    <t>VSA11I320</t>
  </si>
  <si>
    <t>VSA11I400</t>
  </si>
  <si>
    <t>VSA11I500</t>
  </si>
  <si>
    <t>VSA11I630</t>
  </si>
  <si>
    <t>VSA11I750</t>
  </si>
  <si>
    <t>VSA11I900</t>
  </si>
  <si>
    <t>VSA11I910</t>
  </si>
  <si>
    <t>VSA11F200</t>
  </si>
  <si>
    <t>VSA11F250</t>
  </si>
  <si>
    <t>VSA11F320</t>
  </si>
  <si>
    <t>VSA11F400</t>
  </si>
  <si>
    <t>VSA11F500</t>
  </si>
  <si>
    <t>VSA11F630</t>
  </si>
  <si>
    <t>AVSSTF200</t>
  </si>
  <si>
    <t>AVSSTF250</t>
  </si>
  <si>
    <t>AVSSTF320</t>
  </si>
  <si>
    <t>AVSSTF400</t>
  </si>
  <si>
    <t>AVSSTF500</t>
  </si>
  <si>
    <t>AVSSTF630</t>
  </si>
  <si>
    <t>VSI12F200</t>
  </si>
  <si>
    <t>VSI12F250</t>
  </si>
  <si>
    <t>VSI12F320</t>
  </si>
  <si>
    <t>VSI12F400</t>
  </si>
  <si>
    <t>VSI12F500</t>
  </si>
  <si>
    <t>VSI12F630</t>
  </si>
  <si>
    <t>VSI12F750</t>
  </si>
  <si>
    <t>VSI12F900</t>
  </si>
  <si>
    <t>VSI12F910</t>
  </si>
  <si>
    <t>VSI13F200</t>
  </si>
  <si>
    <t>VSI13F250</t>
  </si>
  <si>
    <t>VSI13F320</t>
  </si>
  <si>
    <t>VSI13F400</t>
  </si>
  <si>
    <t>VSI13F500</t>
  </si>
  <si>
    <t>VSI13F630</t>
  </si>
  <si>
    <t>VSI14P32D</t>
  </si>
  <si>
    <t>VSI16P200</t>
  </si>
  <si>
    <t>VSI16P250</t>
  </si>
  <si>
    <t>VSI16P320</t>
  </si>
  <si>
    <t>VSI16P400</t>
  </si>
  <si>
    <t>VSI16P500</t>
  </si>
  <si>
    <t>VSI16P630</t>
  </si>
  <si>
    <t>VRO21I160</t>
  </si>
  <si>
    <t>VRO21I200</t>
  </si>
  <si>
    <t>VRO21I250</t>
  </si>
  <si>
    <t>VRO21I320</t>
  </si>
  <si>
    <t>VRO21I400</t>
  </si>
  <si>
    <t>VRO21I500</t>
  </si>
  <si>
    <t>VRO21I630</t>
  </si>
  <si>
    <t>VRO21I750</t>
  </si>
  <si>
    <t>VRO21I900</t>
  </si>
  <si>
    <t>VRO21F160</t>
  </si>
  <si>
    <t>VRO21F200</t>
  </si>
  <si>
    <t>VRO21F250</t>
  </si>
  <si>
    <t>VRO21F320</t>
  </si>
  <si>
    <t>VRO21F400</t>
  </si>
  <si>
    <t>VRO21F500</t>
  </si>
  <si>
    <t>VRO21F630</t>
  </si>
  <si>
    <t>VRO21F750</t>
  </si>
  <si>
    <t>VRO21F900</t>
  </si>
  <si>
    <t>VRV21I160</t>
  </si>
  <si>
    <t>VRV21I200</t>
  </si>
  <si>
    <t>VRV21I250</t>
  </si>
  <si>
    <t>VRV21I320</t>
  </si>
  <si>
    <t>VRV21I400</t>
  </si>
  <si>
    <t>VRV21I500</t>
  </si>
  <si>
    <t>VRV21I630</t>
  </si>
  <si>
    <t>VRV21I750</t>
  </si>
  <si>
    <t>VRV21I900</t>
  </si>
  <si>
    <t>VRV21F160</t>
  </si>
  <si>
    <t>VRV21F200</t>
  </si>
  <si>
    <t>VRV21F250</t>
  </si>
  <si>
    <t>VRV21F320</t>
  </si>
  <si>
    <t>VRV21F400</t>
  </si>
  <si>
    <t>VRV21F500</t>
  </si>
  <si>
    <t>VRV21F630</t>
  </si>
  <si>
    <t>VRV21F750</t>
  </si>
  <si>
    <t>VRV21F900</t>
  </si>
  <si>
    <t>VRF11I200</t>
  </si>
  <si>
    <t>VRF11I250</t>
  </si>
  <si>
    <t>VRF11I320</t>
  </si>
  <si>
    <t>VRF11I400</t>
  </si>
  <si>
    <t>VRF11I500</t>
  </si>
  <si>
    <t>VRF11I630</t>
  </si>
  <si>
    <t>VRF11I900</t>
  </si>
  <si>
    <t>VRF11F200</t>
  </si>
  <si>
    <t>VRF11F250</t>
  </si>
  <si>
    <t>VRF11F320</t>
  </si>
  <si>
    <t>VRF11F400</t>
  </si>
  <si>
    <t>VRF11F500</t>
  </si>
  <si>
    <t>VRF11F630</t>
  </si>
  <si>
    <t>VRF11F900</t>
  </si>
  <si>
    <t>2MLL01D20</t>
  </si>
  <si>
    <t>2MLL01D25</t>
  </si>
  <si>
    <t>2MLL01D32</t>
  </si>
  <si>
    <t>2MLL01D40</t>
  </si>
  <si>
    <t>2MLL01D50</t>
  </si>
  <si>
    <t>2MLL01D63</t>
  </si>
  <si>
    <t>2MLL01D90</t>
  </si>
  <si>
    <t>ARVSCPF20</t>
  </si>
  <si>
    <t>ARVSCPF25</t>
  </si>
  <si>
    <t>ARVSCPF32</t>
  </si>
  <si>
    <t>ARVSCPF40</t>
  </si>
  <si>
    <t>ARVSCPF50</t>
  </si>
  <si>
    <t>ARVSCPF63</t>
  </si>
  <si>
    <t>ARVSCPF90</t>
  </si>
  <si>
    <t>VVCLP750</t>
  </si>
  <si>
    <t>VVCLP900</t>
  </si>
  <si>
    <t>VVCLP910</t>
  </si>
  <si>
    <t>VVCLP920</t>
  </si>
  <si>
    <t>VVCLP940</t>
  </si>
  <si>
    <t>VVCLP960</t>
  </si>
  <si>
    <t>VFA02D750</t>
  </si>
  <si>
    <t>VFA02D900</t>
  </si>
  <si>
    <t>VFA02D910</t>
  </si>
  <si>
    <t>VFA02D920</t>
  </si>
  <si>
    <t>VFA02D940</t>
  </si>
  <si>
    <t>VFA02D960</t>
  </si>
  <si>
    <t>VFA02D75K</t>
  </si>
  <si>
    <t>VFA02D90K</t>
  </si>
  <si>
    <t>VFA02D91K</t>
  </si>
  <si>
    <t>VFA02D92K</t>
  </si>
  <si>
    <t>VFA02D93K</t>
  </si>
  <si>
    <t>VFA02D94K</t>
  </si>
  <si>
    <t>VFA02D96K</t>
  </si>
  <si>
    <t>VFA02D97K</t>
  </si>
  <si>
    <t>XVFFLIZ75</t>
  </si>
  <si>
    <t>XVFFLIZ90</t>
  </si>
  <si>
    <t>XVFFLIZ91</t>
  </si>
  <si>
    <t>XVFFLIZ92</t>
  </si>
  <si>
    <t>XVFFLIZ93</t>
  </si>
  <si>
    <t>XVFFLIZ94</t>
  </si>
  <si>
    <t>XVFFLIZ96</t>
  </si>
  <si>
    <t>XVFFLIZ97</t>
  </si>
  <si>
    <t>3V0VFMD04</t>
  </si>
  <si>
    <t>3V0VFMD05</t>
  </si>
  <si>
    <t>3V0VFMD06</t>
  </si>
  <si>
    <t>2G0VF1OD75</t>
  </si>
  <si>
    <t>2G0VF1OD90</t>
  </si>
  <si>
    <t>2G0VF1OD91</t>
  </si>
  <si>
    <t>2G0VF1OD92</t>
  </si>
  <si>
    <t>2G0VF1OD94</t>
  </si>
  <si>
    <t>2G0VF1OD96</t>
  </si>
  <si>
    <t>2G0VF1ED75</t>
  </si>
  <si>
    <t>2G0VF1ED90</t>
  </si>
  <si>
    <t>2G0VF1ED91</t>
  </si>
  <si>
    <t>2G0VF1ED92</t>
  </si>
  <si>
    <t>2G0VF1ED94</t>
  </si>
  <si>
    <t>2G0VF1ED96</t>
  </si>
  <si>
    <t>3V0VFSG01</t>
  </si>
  <si>
    <t>3V0VFSG02</t>
  </si>
  <si>
    <t>VFK50D750</t>
  </si>
  <si>
    <t>VFK50D900</t>
  </si>
  <si>
    <t>VFK50D910</t>
  </si>
  <si>
    <t>VFK50D920</t>
  </si>
  <si>
    <t>VFK50D940</t>
  </si>
  <si>
    <t>VFK50D960</t>
  </si>
  <si>
    <t>VFK20D750</t>
  </si>
  <si>
    <t>VFK20D900</t>
  </si>
  <si>
    <t>VFK20D910</t>
  </si>
  <si>
    <t>VFK20D920</t>
  </si>
  <si>
    <t>VFK20D940</t>
  </si>
  <si>
    <t>VFK20D960</t>
  </si>
  <si>
    <t>VFK21D750</t>
  </si>
  <si>
    <t>VFK21D900</t>
  </si>
  <si>
    <t>VFK21D910</t>
  </si>
  <si>
    <t>VFK21D920</t>
  </si>
  <si>
    <t>VFK21D940</t>
  </si>
  <si>
    <t>VFK21D960</t>
  </si>
  <si>
    <t>Cod produs</t>
  </si>
  <si>
    <t>Descriere</t>
  </si>
  <si>
    <t>U.M.</t>
  </si>
  <si>
    <r>
      <t xml:space="preserve">P.U. [RON] </t>
    </r>
    <r>
      <rPr>
        <b/>
        <sz val="11"/>
        <color rgb="FFFF0000"/>
        <rFont val="Calibri"/>
        <family val="2"/>
        <scheme val="minor"/>
      </rPr>
      <t>net</t>
    </r>
  </si>
  <si>
    <t>Imagine</t>
  </si>
  <si>
    <t>buc</t>
  </si>
  <si>
    <t>Ambalare (min)</t>
  </si>
  <si>
    <t>Ambalare (max)</t>
  </si>
  <si>
    <t>Big-Weld S.R.L</t>
  </si>
  <si>
    <t>RO27125367</t>
  </si>
  <si>
    <t>J35/1028/2010</t>
  </si>
  <si>
    <t>str. XI nr. 64M</t>
  </si>
  <si>
    <t>Sag, TM, RO</t>
  </si>
  <si>
    <t>+40 356 174244 (Fax)</t>
  </si>
  <si>
    <t>+40 755 083563 (Tel)</t>
  </si>
  <si>
    <t>office@bigweld.ro</t>
  </si>
  <si>
    <t>www.bwinstal.ro</t>
  </si>
  <si>
    <t>Discount =</t>
  </si>
  <si>
    <t>&lt;--</t>
  </si>
  <si>
    <t>Cot 90° GOI PVC-U gri PN16 d16</t>
  </si>
  <si>
    <t>Cot 90° GOI PVC-U gri PN16 d20</t>
  </si>
  <si>
    <t>Cot 90° GOI PVC-U gri PN16 d25</t>
  </si>
  <si>
    <t>Cot 90° GOI PVC-U gri PN16 d32</t>
  </si>
  <si>
    <t>Cot 90° GOI PVC-U gri PN16 d40</t>
  </si>
  <si>
    <t>Cot 90° GOI PVC-U gri PN16 d50</t>
  </si>
  <si>
    <t>Cot 90° GOI PVC-U gri PN16 d63</t>
  </si>
  <si>
    <t>Cot 90° GOI PVC-U gri PN16 d75</t>
  </si>
  <si>
    <t>Cot 90° GOI PVC-U gri PN16 d90</t>
  </si>
  <si>
    <t>Cot 90° GOI PVC-U gri PN16 d110</t>
  </si>
  <si>
    <t>Cot 90° GOI PVC-U gri PN16 d125</t>
  </si>
  <si>
    <t>Cot 90° GOI PVC-U gri PN16 d140</t>
  </si>
  <si>
    <t>Cot 90° GOI PVC-U gri PN16 d160</t>
  </si>
  <si>
    <t>Cot 90° GOI PVC-U gri PN16 d200</t>
  </si>
  <si>
    <t>Cot 90° GOI PVC-U gri PN10 d225</t>
  </si>
  <si>
    <t>Cot 90° GOI PVC-U gri PN10 d250</t>
  </si>
  <si>
    <t>Cot 90° GOI PVC-U gri PN10 d315</t>
  </si>
  <si>
    <t>Cot 90° GPI PVC-U gri  d50</t>
  </si>
  <si>
    <t>Cot 90° GPI PVC-U gri  d63</t>
  </si>
  <si>
    <t>Cot 45° GYI PVC-U gri  d16</t>
  </si>
  <si>
    <t>Cot 45° GYI PVC-U gri  d20</t>
  </si>
  <si>
    <t>Cot 45° GYI PVC-U gri  d25</t>
  </si>
  <si>
    <t>Cot 45° GYI PVC-U gri  d32</t>
  </si>
  <si>
    <t>Cot 45° GYI PVC-U gri  d40</t>
  </si>
  <si>
    <t>Cot 45° GYI PVC-U gri  d50</t>
  </si>
  <si>
    <t>Cot 45° GYI PVC-U gri  d63</t>
  </si>
  <si>
    <t>Cot 45° GYI PVC-U gri  d75</t>
  </si>
  <si>
    <t>Cot 45° GYI PVC-U gri  d90</t>
  </si>
  <si>
    <t>Cot 45° GYI PVC-U gri  d110</t>
  </si>
  <si>
    <t>Cot 45° GYI PVC-U gri  d125</t>
  </si>
  <si>
    <t>Cot 45° GYI PVC-U gri  d140</t>
  </si>
  <si>
    <t>Cot 45° GYI PVC-U gri  d160</t>
  </si>
  <si>
    <t>Cot 45° GYI PVC-U gri  d200</t>
  </si>
  <si>
    <t>Cot 45° GYI PVC-U gri  d225</t>
  </si>
  <si>
    <t>Cot 45° GYI PVC-U gri  d250</t>
  </si>
  <si>
    <t>Cot 45° GYI PVC-U gri  d315</t>
  </si>
  <si>
    <t>Cot 45° GYF PVC-U gri  3/8"</t>
  </si>
  <si>
    <t>Cot 45° GYF PVC-U gri  1/2"</t>
  </si>
  <si>
    <t>Cot 45° GYF PVC-U gri  3/4"</t>
  </si>
  <si>
    <t>Cot 45° GYF PVC-U gri  1"</t>
  </si>
  <si>
    <t>Cot 45° GYF PVC-U gri  11/4"</t>
  </si>
  <si>
    <t>Cot 45° GYF PVC-U gri  11/2"</t>
  </si>
  <si>
    <t>Cot 45° GYF PVC-U gri  2"</t>
  </si>
  <si>
    <t>Cot 45° GYF PVC-U gri  21/2"</t>
  </si>
  <si>
    <t>Cot 45° GYF PVC-U gri  3"</t>
  </si>
  <si>
    <t>Cot 45° GYF PVC-U gri  4"</t>
  </si>
  <si>
    <t>Cot 90° GOF PVC-U gri  3/8"</t>
  </si>
  <si>
    <t>Cot 90° GOF PVC-U gri  1/2"</t>
  </si>
  <si>
    <t>Cot 90° GOF PVC-U gri  3/4"</t>
  </si>
  <si>
    <t>Cot 90° GOF PVC-U gri  1"</t>
  </si>
  <si>
    <t>Cot 90° GOF PVC-U gri  11/4"</t>
  </si>
  <si>
    <t>Cot 90° GOF PVC-U gri  11/2"</t>
  </si>
  <si>
    <t>Cot 90° GOF PVC-U gri  2"</t>
  </si>
  <si>
    <t>Cot 90° GOF PVC-U gri  21/2"</t>
  </si>
  <si>
    <t>Cot 90° GOF PVC-U gri  3"</t>
  </si>
  <si>
    <t>Cot 90° GOF PVC-U gri  4"</t>
  </si>
  <si>
    <t>Mufa MAI PVC-U gri  d16</t>
  </si>
  <si>
    <t>Mufa MAI PVC-U gri  d20</t>
  </si>
  <si>
    <t>Mufa MAI PVC-U gri  d25</t>
  </si>
  <si>
    <t>Mufa MAI PVC-U gri  d32</t>
  </si>
  <si>
    <t>Mufa MAI PVC-U gri  d40</t>
  </si>
  <si>
    <t>Mufa MAI PVC-U gri  d50</t>
  </si>
  <si>
    <t>Mufa MAI PVC-U gri  d63</t>
  </si>
  <si>
    <t>Mufa MAI PVC-U gri  d75</t>
  </si>
  <si>
    <t>Mufa MAI PVC-U gri  d90</t>
  </si>
  <si>
    <t>Mufa MAI PVC-U gri  d110</t>
  </si>
  <si>
    <t>Mufa MAI PVC-U gri  d125</t>
  </si>
  <si>
    <t>Mufa MAI PVC-U gri  d140</t>
  </si>
  <si>
    <t>Mufa MAI PVC-U gri  d160</t>
  </si>
  <si>
    <t>Mufa MAI PVC-U gri  d200</t>
  </si>
  <si>
    <t>Mufa MAI PVC-U gri  d225</t>
  </si>
  <si>
    <t>Mufa MAI PVC-U gri  d250</t>
  </si>
  <si>
    <t>Mufa MAI PVC-U gri  d315</t>
  </si>
  <si>
    <t>Cruce CRI PVC-U gri  d20</t>
  </si>
  <si>
    <t>Cruce CRI PVC-U gri  d25</t>
  </si>
  <si>
    <t>Cruce CRI PVC-U gri  d32</t>
  </si>
  <si>
    <t>Cruce CRI PVC-U gri  d40</t>
  </si>
  <si>
    <t>Cruce CRI PVC-U gri  d50</t>
  </si>
  <si>
    <t>Cruce CRI PVC-U gri  d63</t>
  </si>
  <si>
    <t>Cruce CRI PVC-U gri  d75</t>
  </si>
  <si>
    <t>Cruce CRI PVC-U gri  d90</t>
  </si>
  <si>
    <t>Cruce CRI PVC-U gri  d110</t>
  </si>
  <si>
    <t>Adaptor cruce TCI PVC-U d90</t>
  </si>
  <si>
    <t>Teu 90° redus PVC-U gri  d20-16</t>
  </si>
  <si>
    <t>Teu 90° redus PVC-U gri  d25-16</t>
  </si>
  <si>
    <t>Teu 90° redus PVC-U gri  d25-20</t>
  </si>
  <si>
    <t>Teu 90° redus PVC-U gri  d32-16</t>
  </si>
  <si>
    <t>Teu 90° redus PVC-U gri  d32-20</t>
  </si>
  <si>
    <t>Teu 90° redus PVC-U gri  d32-25</t>
  </si>
  <si>
    <t>Teu 90° redus PVC-U gri  d40-20</t>
  </si>
  <si>
    <t>Teu 90° redus PVC-U gri  d40-25</t>
  </si>
  <si>
    <t>Teu 90° redus PVC-U gri  d40-32</t>
  </si>
  <si>
    <t>Teu 90° redus PVC-U gri  d50-20</t>
  </si>
  <si>
    <t>Teu 90° redus PVC-U gri  d50-25</t>
  </si>
  <si>
    <t>Teu 90° redus PVC-U gri  d50-32</t>
  </si>
  <si>
    <t>Teu 90° redus PVC-U gri  d50-40</t>
  </si>
  <si>
    <t>Teu 90° redus PVC-U gri  d63-20</t>
  </si>
  <si>
    <t>Teu 90° redus PVC-U gri  d63-25</t>
  </si>
  <si>
    <t>Teu 90° redus PVC-U gri  d63-32</t>
  </si>
  <si>
    <t>Teu 90° redus PVC-U gri  d63-40</t>
  </si>
  <si>
    <t>Teu 90° redus PVC-U gri  d63-50</t>
  </si>
  <si>
    <t>Teu 90° redus PVC-U gri  d75-32</t>
  </si>
  <si>
    <t>Teu 90° redus PVC-U gri  d75-40</t>
  </si>
  <si>
    <t>Teu 90° redus PVC-U gri  d75-50</t>
  </si>
  <si>
    <t>Teu 90° redus PVC-U gri  d75-63</t>
  </si>
  <si>
    <t>Teu 90° redus PVC-U gri  d90-40</t>
  </si>
  <si>
    <t>Teu 90° redus PVC-U gri  d90-50</t>
  </si>
  <si>
    <t>Teu 90° redus PVC-U gri  d90-63</t>
  </si>
  <si>
    <t>Teu 90° redus PVC-U gri  d90-75</t>
  </si>
  <si>
    <t>Teu 90° redus PVC-U gri  d110-50</t>
  </si>
  <si>
    <t>Teu 90° redus PVC-U gri  d110-63</t>
  </si>
  <si>
    <t>Teu 90° redus PVC-U gri  d110-75</t>
  </si>
  <si>
    <t>Teu 90° redus PVC-U gri  d110-90</t>
  </si>
  <si>
    <t>Teu 90° redus PVC-U gri  d125-63</t>
  </si>
  <si>
    <t>Teu 90° redus PVC-U gri  d125-90</t>
  </si>
  <si>
    <t>Teu 90° redus PVC-U gri  d125-110</t>
  </si>
  <si>
    <t>Teu 90° redus PVC-U gri  d160-90</t>
  </si>
  <si>
    <t>Teu 90° redus PVC-U gri  d160-110</t>
  </si>
  <si>
    <t>Cot 3-cai GTI PVC-U gri  d50</t>
  </si>
  <si>
    <t>Cot 3-cai GTI PVC-U gri  d63</t>
  </si>
  <si>
    <t>Teu 90° egal   PVC-U gri  d16</t>
  </si>
  <si>
    <t>Teu 90° egal   PVC-U gri  d20</t>
  </si>
  <si>
    <t>Teu 90° egal   PVC-U gri  d25</t>
  </si>
  <si>
    <t>Teu 90° egal   PVC-U gri  d32</t>
  </si>
  <si>
    <t>Teu 90° egal   PVC-U gri  d40</t>
  </si>
  <si>
    <t>Teu 90° egal   PVC-U gri  d50</t>
  </si>
  <si>
    <t>Teu 90° egal   PVC-U gri  d63</t>
  </si>
  <si>
    <t>Teu 90° egal   PVC-U gri  d75</t>
  </si>
  <si>
    <t>Teu 90° egal   PVC-U gri  d90</t>
  </si>
  <si>
    <t>Teu 90° egal   PVC-U gri  d110</t>
  </si>
  <si>
    <t>Teu 90° egal   PVC-U gri  d125</t>
  </si>
  <si>
    <t>Teu 90° egal   PVC-U gri  d140</t>
  </si>
  <si>
    <t>Teu 90° egal   PVC-U gri  d160</t>
  </si>
  <si>
    <t>Teu 90° egal   PVC-U gri  d200</t>
  </si>
  <si>
    <t>Teu 90° egal   PVC-U gri  d225</t>
  </si>
  <si>
    <t>Teu 90° egal   PVC-U gri  d250</t>
  </si>
  <si>
    <t>Teu 90° egal   PVC-U gri  d315</t>
  </si>
  <si>
    <t>Teu 90° egal TDI PVC-U gri  d90</t>
  </si>
  <si>
    <t>Teu 90° egal TDI PVC-U gri  d140</t>
  </si>
  <si>
    <t>Mufa redusa MRF PVC-U gri  1/2"-3/8"</t>
  </si>
  <si>
    <t>Mufa redusa MRF PVC-U gri  3/4"-</t>
  </si>
  <si>
    <t>Mufa redusa MRF PVC-U gri  1"-3/4"</t>
  </si>
  <si>
    <t>Mufa redusa MRF PVC-U gri  11/4"-1"</t>
  </si>
  <si>
    <t>Mufa redusa MRF PVC-U gri  11/2"-</t>
  </si>
  <si>
    <t>Mufa redusa MRF PVC-U gri  2"-11/2"</t>
  </si>
  <si>
    <t>Mufa redusa MRF PVC-U gri  21/2"-2"</t>
  </si>
  <si>
    <t>Mufa redusa MRF PVC-U gri  3"-21/2"</t>
  </si>
  <si>
    <t>Mufa redusa MRF PVC-U gri  4"-3"</t>
  </si>
  <si>
    <t>Mufa redusa MRI PVC-U gri  d20-16</t>
  </si>
  <si>
    <t>Mufa redusa MRI PVC-U gri  d25-20</t>
  </si>
  <si>
    <t>Mufa redusa MRI PVC-U gri  d32-25</t>
  </si>
  <si>
    <t>Mufa redusa MRI PVC-U gri  d40-32</t>
  </si>
  <si>
    <t>Mufa redusa MRI PVC-U gri  d50-40</t>
  </si>
  <si>
    <t>Mufa redusa MRI PVC-U gri  d63-50</t>
  </si>
  <si>
    <t>Mufa redusa MRI PVC-U gri  d75-63</t>
  </si>
  <si>
    <t>Mufa redusa MRI PVC-U gri  d90-75</t>
  </si>
  <si>
    <t>Mufa redusa MRI PVC-U gri  d110-90</t>
  </si>
  <si>
    <t>Mufa redusa MRI PVC-U gri  d125-110</t>
  </si>
  <si>
    <t>Mufa redusa MRI PVC-U gri  d140-110</t>
  </si>
  <si>
    <t>Mufa redusa MRI PVC-U gri  d140-125</t>
  </si>
  <si>
    <t>Mufa redusa MRI PVC-U gri  d160-110</t>
  </si>
  <si>
    <t>Mufa redusa MRI PVC-U gri  d160-140</t>
  </si>
  <si>
    <t>Mufa redusa MRI PVC-U gri  d200-160</t>
  </si>
  <si>
    <t>Mufa redusa MRI PVC-U gri  d225-200</t>
  </si>
  <si>
    <t>Curba 90° CUI PVC-U gri PN16 d20</t>
  </si>
  <si>
    <t>Curba 90° CUI PVC-U gri PN16 d25</t>
  </si>
  <si>
    <t>Curba 90° CUI PVC-U gri PN16 d32</t>
  </si>
  <si>
    <t>Curba 90° CUI PVC-U gri PN16 d50</t>
  </si>
  <si>
    <t>Curba 90° CUI PVC-U gri PN16 d63</t>
  </si>
  <si>
    <t>Curba 90° CUI PVC-U gri PN16 d75</t>
  </si>
  <si>
    <t>Curba 90° CUI PVC-U gri PN16 d90</t>
  </si>
  <si>
    <t>Curba 90° CUI PVC-U gri PN16 d110</t>
  </si>
  <si>
    <t>Curba 90° CUI PVC-U gri PN16 d40</t>
  </si>
  <si>
    <t>Capac CAI PVC-U gri  d16</t>
  </si>
  <si>
    <t>Capac CAI PVC-U gri  d20</t>
  </si>
  <si>
    <t>Capac CAI PVC-U gri  d25</t>
  </si>
  <si>
    <t>Capac CAI PVC-U gri  d32</t>
  </si>
  <si>
    <t>Capac CAI PVC-U gri  d40</t>
  </si>
  <si>
    <t>Capac CAI PVC-U gri  d50</t>
  </si>
  <si>
    <t>Capac CAI PVC-U gri  d63</t>
  </si>
  <si>
    <t>Capac CAI PVC-U gri  d75</t>
  </si>
  <si>
    <t>Capac CAI PVC-U gri  d90</t>
  </si>
  <si>
    <t>Capac CAI PVC-U gri  d110</t>
  </si>
  <si>
    <t>Capac CAI PVC-U gri  d125</t>
  </si>
  <si>
    <t>Capac CAI PVC-U gri  d140</t>
  </si>
  <si>
    <t>Capac CAI PVC-U gri  d160</t>
  </si>
  <si>
    <t>Capac CAI PVC-U gri  d200</t>
  </si>
  <si>
    <t>Capac CAI PVC-U gri  d225</t>
  </si>
  <si>
    <t>Capac FI CAF PVC-U gri  3/8"</t>
  </si>
  <si>
    <t>Capac FI CAF PVC-U gri  1/2"</t>
  </si>
  <si>
    <t>Capac FI CAF PVC-U gri  3/4"</t>
  </si>
  <si>
    <t>Capac FI CAF PVC-U gri  1"</t>
  </si>
  <si>
    <t>Capac FI CAF PVC-U gri  11/4"</t>
  </si>
  <si>
    <t>Capac FI CAF PVC-U gri  11/2"</t>
  </si>
  <si>
    <t>Capac FI CAF PVC-U gri  2"</t>
  </si>
  <si>
    <t>Capac FI CAF PVC-U gri  21/2"</t>
  </si>
  <si>
    <t>Capac FI CAF PVC-U gri  3"</t>
  </si>
  <si>
    <t>Capac FI CAF PVC-U gri  4"</t>
  </si>
  <si>
    <t>Racord olandez BOI PVC-U/EPDM gri  d16-16</t>
  </si>
  <si>
    <t>Racord olandez BOI PVC-U/EPDM gri  d20-20</t>
  </si>
  <si>
    <t>Racord olandez BOI PVC-U/EPDM gri  d25-25</t>
  </si>
  <si>
    <t>Racord olandez BOI PVC-U/EPDM gri  d32-32</t>
  </si>
  <si>
    <t>Racord olandez BOI PVC-U/EPDM gri  d40-40</t>
  </si>
  <si>
    <t>Racord olandez BOI PVC-U/EPDM gri  d50-50</t>
  </si>
  <si>
    <t>Racord olandez BOI PVC-U/EPDM gri  d63-63</t>
  </si>
  <si>
    <t>Racord olandez BOI PVC-U/EPDM gri  d75-75</t>
  </si>
  <si>
    <t>Racord olandez BOI PVC-U/EPDM gri  d90-90</t>
  </si>
  <si>
    <t>Racord olandez BOI PVC-U/EPDM gri  d110-110</t>
  </si>
  <si>
    <t>Capat pentru olandezBFI PVC-U gri  d16</t>
  </si>
  <si>
    <t>Capat pentru olandezBFI PVC-U gri  d20</t>
  </si>
  <si>
    <t>Capat pentru olandezBFI PVC-U gri  d25</t>
  </si>
  <si>
    <t>Capat pentru olandez BFI PVC-U gri  d32</t>
  </si>
  <si>
    <t>Capat pentru olandez BFI PVC-U gri  d40</t>
  </si>
  <si>
    <t>Capat pentru olandez BFI PVC-U gri  d50</t>
  </si>
  <si>
    <t>Capat pentru olandez BFI PVC-U gri  d63</t>
  </si>
  <si>
    <t>Capat pentru olandez BFI PVC-U gri  d75</t>
  </si>
  <si>
    <t>Capat pentru olandez BFI PVC-U gri  d90</t>
  </si>
  <si>
    <t>Capat pentru olandez BFI PVC-U gri  d110</t>
  </si>
  <si>
    <t>Piulita pentru olandez  BGO PVC-U gri  3/4"</t>
  </si>
  <si>
    <t>Piulita pentru olandez  BGO PVC-U gri  1"</t>
  </si>
  <si>
    <t>Piulita pentru olandez  BGO PVC-U gri  11/4"</t>
  </si>
  <si>
    <t>Piulita pentru olandez  BGO PVC-U gri  11/2"</t>
  </si>
  <si>
    <t>Piulita pentru olandez  BGO PVC-U gri  2"</t>
  </si>
  <si>
    <t>Piulita pentru olandez  BGO PVC-U gri  21/2"</t>
  </si>
  <si>
    <t>Piulita pentru olandez  BGO PVC-U gri  3"</t>
  </si>
  <si>
    <t>Piulita pentru olandez  BGO PVC-U gri  4"</t>
  </si>
  <si>
    <t>Adaptor flansa QRI PVC-U gri  d20</t>
  </si>
  <si>
    <t>Adaptor flansa QRI PVC-U gri  d25</t>
  </si>
  <si>
    <t>Adaptor flansa QRI PVC-U gri  d32</t>
  </si>
  <si>
    <t>Adaptor flansa QRI PVC-U gri  d40</t>
  </si>
  <si>
    <t>Adaptor flansa QRI PVC-U gri  d50</t>
  </si>
  <si>
    <t>Adaptor flansa QRI PVC-U gri  d63</t>
  </si>
  <si>
    <t>Adaptor flansa QRI PVC-U gri  d75</t>
  </si>
  <si>
    <t>Adaptor flansa QRI PVC-U gri  d90</t>
  </si>
  <si>
    <t>Adaptor flansa QRI PVC-U gri  d110</t>
  </si>
  <si>
    <t>Adaptor flansa QRI PVC-U gri  d125</t>
  </si>
  <si>
    <t>Adaptor flansa QRI PVC-U gri  d140</t>
  </si>
  <si>
    <t>Adaptor flansa QRI PVC-U gri  d160</t>
  </si>
  <si>
    <t>Adaptor flansa QRI PVC-U gri  d200</t>
  </si>
  <si>
    <t>Adaptor flansa QRI PVC-U gri  d225</t>
  </si>
  <si>
    <t>Adaptor flansa QRI PVC-U gri  d250</t>
  </si>
  <si>
    <t>Adaptor flansa QRI PVC-U gri  d315</t>
  </si>
  <si>
    <t>Garnitura plata GRN EPDM black  d16</t>
  </si>
  <si>
    <t>Garnitura plata GRN EPDM black  d20</t>
  </si>
  <si>
    <t>Garnitura plata GRN EPDM black  d25</t>
  </si>
  <si>
    <t>Garnitura plata GRN EPDM black  d32</t>
  </si>
  <si>
    <t>Garnitura plata GRN EPDM black  d40</t>
  </si>
  <si>
    <t>Garnitura plata GRN EPDM black  d50</t>
  </si>
  <si>
    <t>Garnitura plata GRN EPDM black  d63</t>
  </si>
  <si>
    <t>Garnitura plata GRN EPDM black  d75</t>
  </si>
  <si>
    <t>Garnitura plata GRN EPDM black  d90</t>
  </si>
  <si>
    <t>Garnitura plata GRN EPDM black  d110</t>
  </si>
  <si>
    <t>Garnitura plata GRN EPDM black  d125</t>
  </si>
  <si>
    <t>Garnitura plata GRN EPDM black  d140</t>
  </si>
  <si>
    <t>Garnitura plata GRN EPDM black  d160</t>
  </si>
  <si>
    <t>Garnitura plata GRN EPDM black  d200</t>
  </si>
  <si>
    <t>Garnitura plata GRN EPDM black  d225</t>
  </si>
  <si>
    <t>Flansa libera FLI PVC-U gri  d20</t>
  </si>
  <si>
    <t>Flansa libera FLI PVC-U gri  d25</t>
  </si>
  <si>
    <t>Flansa libera FLI PVC-U gri  d32</t>
  </si>
  <si>
    <t>Flansa libera FLI PVC-U gri  d40</t>
  </si>
  <si>
    <t>Flansa libera FLI PVC-U gri  d50</t>
  </si>
  <si>
    <t>Flansa libera FLI PVC-U gri  d63</t>
  </si>
  <si>
    <t>Flansa libera FLI PVC-U gri  d75</t>
  </si>
  <si>
    <t>Flansa libera FLI PVC-U gri  d90</t>
  </si>
  <si>
    <t>Flansa libera FLI PVC-U gri  d110</t>
  </si>
  <si>
    <t>Flansa libera FAI PVC-U gri  d125</t>
  </si>
  <si>
    <t>Flansa libera FLI PVC-U gri  d140</t>
  </si>
  <si>
    <t>Flansa libera FLI PVC-U gri  d125</t>
  </si>
  <si>
    <t>Flansa libera FLI PVC-U gri  d160</t>
  </si>
  <si>
    <t>Flansa libera FLI PVC-U gri  d200</t>
  </si>
  <si>
    <t>Flansa libera FLI PVC-U gri  d225</t>
  </si>
  <si>
    <t>Flansa libera FLI PVC-U gri  d250</t>
  </si>
  <si>
    <t>Flansa libera FLI PVC-U gri  d315</t>
  </si>
  <si>
    <t>Flansa fixa FFI PVC-U gri  d20</t>
  </si>
  <si>
    <t>Flansa fixa FFI PVC-U gri  d25</t>
  </si>
  <si>
    <t>Flansa fixa FFI PVC-U gri  d32</t>
  </si>
  <si>
    <t>Flansa fixa FFI PVC-U gri  d40</t>
  </si>
  <si>
    <t>Flansa fixa FFI PVC-U gri  d50</t>
  </si>
  <si>
    <t>Flansa fixa FFI PVC-U gri  d63</t>
  </si>
  <si>
    <t>Flansa fixa FFI PVC-U gri  d75</t>
  </si>
  <si>
    <t>Flansa fixa FFI PVC-U gri  d90</t>
  </si>
  <si>
    <t>Flansa fixa FFI PVC-U gri  d110</t>
  </si>
  <si>
    <t>Flansa fixa FFI PVC-U gri  d125</t>
  </si>
  <si>
    <t>Flansa fixa FFI PVC-U gri  d140</t>
  </si>
  <si>
    <t>Flansa fixa FFI PVC-U gri  d160</t>
  </si>
  <si>
    <t>Flansa oarba FCI PVC-U gri  d20</t>
  </si>
  <si>
    <t>Flansa oarba FCI PVC-U gri  d25</t>
  </si>
  <si>
    <t>Flansa oarba FCI PVC-U gri  d32</t>
  </si>
  <si>
    <t>Flansa oarba FCI PVC-U gri  d40</t>
  </si>
  <si>
    <t>Flansa oarba FCI PVC-U gri  d50</t>
  </si>
  <si>
    <t>Flansa oarba FCI PVC-U gri  d63</t>
  </si>
  <si>
    <t>Flansa oarba FCI PVC-U gri  d75</t>
  </si>
  <si>
    <t>Flansa oarba FCI PVC-U gri  d90</t>
  </si>
  <si>
    <t>Flansa oarba FCI PVC-U gri  d110</t>
  </si>
  <si>
    <t>Flansa oarba FCI PVC-U gri  d125</t>
  </si>
  <si>
    <t>Flansa oarba FCI PVC-U gri  d140</t>
  </si>
  <si>
    <t>Flansa oarba FCI PVC-U gri  d160</t>
  </si>
  <si>
    <t>Flansa oarba FCI PVC-U gri  d200</t>
  </si>
  <si>
    <t>Flansa oarba FCI PVC-U gri  d225</t>
  </si>
  <si>
    <t>Sa bransare M/F DEI PVC-U gri  d50-25</t>
  </si>
  <si>
    <t>Sa bransare M/F DEI PVC-U gri  d50-40</t>
  </si>
  <si>
    <t>Sa bransare M/F DEI PVC-U gri  d63-20</t>
  </si>
  <si>
    <t>Sa bransare M/F DEI PVC-U gri  d63-25</t>
  </si>
  <si>
    <t>Sa bransare M/F DEI PVC-U gri  d63-32</t>
  </si>
  <si>
    <t>Sa bransare M/F DEI PVC-U gri  d75-50</t>
  </si>
  <si>
    <t>Sa bransare M/F DEI PVC-U gri  d90-50</t>
  </si>
  <si>
    <t>Sa bransare M/F DEI PVC-U gri  d90-63</t>
  </si>
  <si>
    <t>Sa bransare M/F DEI PVC-U gri  d110-50</t>
  </si>
  <si>
    <t>Sa bransare M/F DEI PVC-U gri  d110-63</t>
  </si>
  <si>
    <t>Sa bransare M/F DEI PVC-U gri  d125-50</t>
  </si>
  <si>
    <t>Sa bransare M/F DEI PVC-U gri  d140-40</t>
  </si>
  <si>
    <t>Sa bransare M/F DEI PVC-U gri  d140-63</t>
  </si>
  <si>
    <t>Sa bransare M/F DEI PVC-U gri  d160-63</t>
  </si>
  <si>
    <t>Sa bransare M/F DEI PVC-U gri  d200-63</t>
  </si>
  <si>
    <t>Sa bransare M/F DEI PVC-U gri  d225-63</t>
  </si>
  <si>
    <t>Sa bransare FI DEF PVC-U gri  d32-1/4"</t>
  </si>
  <si>
    <t>Sa bransare FI DEF PVC-U gri  40-3/8"</t>
  </si>
  <si>
    <t>Sa bransare FI DEF PVC-U gri  d50-3/8"</t>
  </si>
  <si>
    <t>Sa bransare FI DEF PVC-U gri  d50-1/2"</t>
  </si>
  <si>
    <t>Sa bransare FI DEF PVC-U gri  d50-3/4"</t>
  </si>
  <si>
    <t>Sa bransare FI DEF PVC-U gri  d50-1/4"</t>
  </si>
  <si>
    <t>Sa bransare FI DEF PVC-U gri  d63-3/8"</t>
  </si>
  <si>
    <t>Sa bransare FI DEF PVC-U gri  d63-1/2"</t>
  </si>
  <si>
    <t>Sa bransare FI DEF PVC-U gri  d63-3/4"</t>
  </si>
  <si>
    <t>Sa bransare FI DEF PVC-U gri  d75-3/8"</t>
  </si>
  <si>
    <t>Sa bransare FI DEF PVC-U gri  d75-3/4"</t>
  </si>
  <si>
    <t>Sa bransare FI DEF PVC-U gri  d75-1"</t>
  </si>
  <si>
    <t>Sa bransare FI DEF PVC-U gri  d90-1/2"</t>
  </si>
  <si>
    <t>Sa bransare FI DEF PVC-U gri  d90-1"</t>
  </si>
  <si>
    <t>Sa bransare FI DEF PVC-U gri  d90-11/2"</t>
  </si>
  <si>
    <t>Sa bransare FI DEF PVC-U gri  d110-1/2"</t>
  </si>
  <si>
    <t>Sa bransare FEDMF PVC-U gri  d50-1/2"</t>
  </si>
  <si>
    <t>Sa bransare FEDMF PVC-U gri  d90-11/2"</t>
  </si>
  <si>
    <t>Sa bransare FEDMF PVC-U gri  d110-1"</t>
  </si>
  <si>
    <t>Sa bransare FEDMF PVC-U gri  d140-1 1/2"</t>
  </si>
  <si>
    <t>Teu 90° egal TIF PVC-U gri  3/8"</t>
  </si>
  <si>
    <t>Teu 90° egal TIF PVC-U gri  1/2"</t>
  </si>
  <si>
    <t>Teu 90° egal TIF PVC-U gri  3/4"</t>
  </si>
  <si>
    <t>Teu 90° egal TIF PVC-U gri  1"</t>
  </si>
  <si>
    <t>Teu 90° egal TIF PVC-U gri  11/4"</t>
  </si>
  <si>
    <t>Teu 90° egal TIF PVC-U gri  11/2"</t>
  </si>
  <si>
    <t>Teu 90° egal TIF PVC-U gri  2"</t>
  </si>
  <si>
    <t>Teu 90° egal TIF PVC-U gri  21/2"</t>
  </si>
  <si>
    <t>Teu 90° egal TIF PVC-U gri  3"</t>
  </si>
  <si>
    <t>Teu 90° egal TIF PVC-U gri  4"</t>
  </si>
  <si>
    <t>Mufa FI MAF PVC-U gri  3/8"</t>
  </si>
  <si>
    <t>Mufa FI MAF PVC-U gri  1/2"</t>
  </si>
  <si>
    <t>Mufa FI MAF PVC-U gri  3/4"</t>
  </si>
  <si>
    <t>Mufa FI MAF PVC-U gri  1"</t>
  </si>
  <si>
    <t>Mufa FI MAF PVC-U gri  11/4"</t>
  </si>
  <si>
    <t>Mufa FI MAF PVC-U gri  11/2"</t>
  </si>
  <si>
    <t>Mufa FI MAF PVC-U gri  2"</t>
  </si>
  <si>
    <t>Mufa FI MAF PVC-U gri  21/2"</t>
  </si>
  <si>
    <t>Mufa FI MAF PVC-U gri  3"</t>
  </si>
  <si>
    <t>Mufa FI MAF PVC-U gri  4"</t>
  </si>
  <si>
    <t>Mufa FI MAF PVC-U gri  6"</t>
  </si>
  <si>
    <t>Reductie  RCF PVC-U gri  3/4"-1/2"</t>
  </si>
  <si>
    <t>Reductie  RCF PVC-U gri  1"-3/4"</t>
  </si>
  <si>
    <t>Reductie  RCF PVC-U gri  11/4"-1"</t>
  </si>
  <si>
    <t>Reductie  RCF PVC-U gri  11/2"-</t>
  </si>
  <si>
    <t>Reductie  RCF PVC-U gri  2"-11/2"</t>
  </si>
  <si>
    <t>Reductie  RCF PVC-U gri  21/2"-2"</t>
  </si>
  <si>
    <t>Reductie  RCF PVC-U gri  3"-21/2"</t>
  </si>
  <si>
    <t>Reductie  RCF PVC-U gri  4"-3"</t>
  </si>
  <si>
    <t>Reductie scurta  RCI PVC-U gri  d20-16</t>
  </si>
  <si>
    <t>Reductie scurta  RCI PVC-U gri  d25-16</t>
  </si>
  <si>
    <t>Reductie scurta  RCI PVC-U gri  d25-20</t>
  </si>
  <si>
    <t>Reductie scurta  RCI PVC-U gri  d32-16</t>
  </si>
  <si>
    <t>Reductie scurta  RCI PVC-U gri  d32-20</t>
  </si>
  <si>
    <t>Reductie scurta  RCI PVC-U gri  d32-25</t>
  </si>
  <si>
    <t>Reductie scurta  RCI PVC-U gri  d40-20</t>
  </si>
  <si>
    <t>Reductie scurta  RCI PVC-U gri  d40-25</t>
  </si>
  <si>
    <t>Reductie scurta  RCI PVC-U gri  d40-32</t>
  </si>
  <si>
    <t>Reductie scurta  RCI PVC-U gri  d50-25</t>
  </si>
  <si>
    <t>Reductie scurta  RCI PVC-U gri  d50-32</t>
  </si>
  <si>
    <t>Reductie scurta  RCI PVC-U gri  d50-40</t>
  </si>
  <si>
    <t>Reductie scurta  RCI PVC-U gri  d63-32</t>
  </si>
  <si>
    <t>Reductie scurta  RCI PVC-U gri  d63-40</t>
  </si>
  <si>
    <t>Reductie scurta  RCI PVC-U gri  d63-50</t>
  </si>
  <si>
    <t>Reductie scurta  RCI PVC-U gri  d75-40</t>
  </si>
  <si>
    <t>Reductie scurta  RCI PVC-U gri  d75-50</t>
  </si>
  <si>
    <t>Reductie scurta  RCI PVC-U gri  d75-63</t>
  </si>
  <si>
    <t>Reductie scurta  RCI PVC-U gri  d90-50</t>
  </si>
  <si>
    <t>Reductie scurta  RCI PVC-U gri  d90-63</t>
  </si>
  <si>
    <t>Reductie scurta  RCI PVC-U gri  d90-75</t>
  </si>
  <si>
    <t>Reductie scurta  RCI PVC-U gri  d110-63</t>
  </si>
  <si>
    <t>Reductie scurta  RCI PVC-U gri  d110-75</t>
  </si>
  <si>
    <t>Reductie scurta  RCI PVC-U gri  d110-90</t>
  </si>
  <si>
    <t>Reductie scurta  RCI PVC-U gri  d125-75</t>
  </si>
  <si>
    <t>Reductie scurta  RCI PVC-U gri  d125-90</t>
  </si>
  <si>
    <t>Reductie scurta  RCI PVC-U gri  d125-110</t>
  </si>
  <si>
    <t>Reductie scurta  RCI PVC-U gri  d140-90</t>
  </si>
  <si>
    <t>Reductie scurta  RCI PVC-U gri  d140-110</t>
  </si>
  <si>
    <t>Reductie scurta  RCI PVC-U gri  d140-125</t>
  </si>
  <si>
    <t>Reductie scurta  RCI PVC-U gri  d160-110</t>
  </si>
  <si>
    <t>Reductie scurta  RCI PVC-U gri  d160-125</t>
  </si>
  <si>
    <t>Reductie scurta  RCI PVC-U gri  d160-140</t>
  </si>
  <si>
    <t>Reductie scurta  RCI PVC-U gri  d180-d160</t>
  </si>
  <si>
    <t>Reductie scurta  RCI PVC-U gri  d200-160</t>
  </si>
  <si>
    <t>Reductie scurta  RCI PVC-U gri  d200-180</t>
  </si>
  <si>
    <t>Reductie scurta  RCI PVC-U gri  d225-160</t>
  </si>
  <si>
    <t>Reductie scurta  RCI PVC-U gri  d225-200</t>
  </si>
  <si>
    <t>Reductie scurta  RCI PVC-U gri  d250-d160</t>
  </si>
  <si>
    <t>Reductie scurta  RCI PVC-U gri  d250-200</t>
  </si>
  <si>
    <t>Reductie scurta  RCI PVC-U gri  d250-d225</t>
  </si>
  <si>
    <t>Reductie scurta  RCI PVC-U gri  d315-200</t>
  </si>
  <si>
    <t>Reductie scurta  RCI PVC-U gri  d315-225</t>
  </si>
  <si>
    <t>Reductie scurta  RCI PVC-U gri  d315-250</t>
  </si>
  <si>
    <t>Stut furtun PGI PVC-U gri  d16-18</t>
  </si>
  <si>
    <t>Stut furtun PGI PVC-U gri  d20-20</t>
  </si>
  <si>
    <t>Stut furtun PGI PVC-U gri  d25-27</t>
  </si>
  <si>
    <t>Stut furtun PGI PVC-U gri  d32-32</t>
  </si>
  <si>
    <t>Stut furtun PGI PVC-U gri  d40-40</t>
  </si>
  <si>
    <t>Stut furtun PGI PVC-U gri  d50-50</t>
  </si>
  <si>
    <t>Stut furtun PGI PVC-U gri  d63-64</t>
  </si>
  <si>
    <t>Reductie inversa RIF PVC-U gri  1/2"-3/8"</t>
  </si>
  <si>
    <t>Reductie inversa RIF PVC-U gri  3/4"-3/8"</t>
  </si>
  <si>
    <t>Reductie inversa RIF PVC-U gri  3/4"-1/2"</t>
  </si>
  <si>
    <t>Reductie inversa RIF PVC-U gri  1"-3/8"</t>
  </si>
  <si>
    <t>Reductie inversa RIF PVC-U gri  1"-1/2"</t>
  </si>
  <si>
    <t>Reductie inversa RIF PVC-U gri  1"-3/4"</t>
  </si>
  <si>
    <t>Reductie inversa RIF PVC-U gri  11/4"-1/2"</t>
  </si>
  <si>
    <t>Reductie inversa RIF PVC-U gri  11/4"-3/4"</t>
  </si>
  <si>
    <t>Reductie inversa RIF PVC-U gri  11/4"-1"</t>
  </si>
  <si>
    <t>Reductie inversa RIF PVC-U gri  11/2"-3/4"</t>
  </si>
  <si>
    <t>Reductie inversa RIF PVC-U gri  11/2"-11/2"</t>
  </si>
  <si>
    <t>Reductie inversa RIF PVC-U gri  11/2"-11/4"</t>
  </si>
  <si>
    <t>Reductie inversa RIF PVC-U gri  2"-1"</t>
  </si>
  <si>
    <t>Reductie inversa RIF PVC-U gri  2"-11/4"</t>
  </si>
  <si>
    <t>Reductie inversa RIF PVC-U gri  2"-11/2"</t>
  </si>
  <si>
    <t>Reductie inversa RIF PVC-U gri  21/2"-11/4"</t>
  </si>
  <si>
    <t>Reductie inversa RIF PVC-U gri  21/2"-11/2"</t>
  </si>
  <si>
    <t>Reductie inversa RIF PVC-U gri  21/2"-2"</t>
  </si>
  <si>
    <t>Reductie inversa RIF PVC-U gri  3"-11/2"</t>
  </si>
  <si>
    <t>Reductie inversa RIF PVC-U gri  3"-2"</t>
  </si>
  <si>
    <t>Reductie inversa RIF PVC-U gri  3"-21/2"</t>
  </si>
  <si>
    <t>Reductie inversa RIF PVC-U gri  4"-2"</t>
  </si>
  <si>
    <t>Reductie inversa RIF PVC-U gri  4"-21/2"</t>
  </si>
  <si>
    <t>Reductie inversa RIF PVC-U gri  4"-3"</t>
  </si>
  <si>
    <t>Mufa redusa FExFI MGF PVC-U gri  3/8"-1/2"</t>
  </si>
  <si>
    <t>Mufa redusa FExFI MGF PVC-U gri  1/2"-3/4"</t>
  </si>
  <si>
    <t>Mufa redusa FExFI MGF PVC-U gri  3/4"-1"</t>
  </si>
  <si>
    <t>Mufa redusa FExFI MGF PVC-U gri  1"-11/4"</t>
  </si>
  <si>
    <t>Mufa redusa FExFI MGF PVC-U gri  11/4"-11/2"</t>
  </si>
  <si>
    <t>Mufa redusa FExFI MGF PVC-U gri  11/2"-2"</t>
  </si>
  <si>
    <t>Mufa redusa FExFI MGF PVC-U gri  2"-21/2"</t>
  </si>
  <si>
    <t>Mufa redusa FExFI MGF PVC-U gri  21/2"-3"</t>
  </si>
  <si>
    <t>Mufa redusa FExFI MGF PVC-U gri  3"-4"</t>
  </si>
  <si>
    <t>Flansa fixa FI FFF PVC-U gri  1/2"</t>
  </si>
  <si>
    <t>Flansa fixa FI FFF PVC-U gri  3/4"</t>
  </si>
  <si>
    <t>Flansa fixa FI FFF PVC-U gri  1"</t>
  </si>
  <si>
    <t>Flansa fixa FI FFF PVC-U gri  11/4"</t>
  </si>
  <si>
    <t>Flansa fixa FI FFF PVC-U gri  11/2"</t>
  </si>
  <si>
    <t>Flansa fixa FI FFF PVC-U gri  2"</t>
  </si>
  <si>
    <t>Flansa fixa FI FFF PVC-U gri  21/2"</t>
  </si>
  <si>
    <t>Flansa fixa FI FFF PVC-U gri  3"</t>
  </si>
  <si>
    <t>Flansa fixa FI FFF PVC-U gri  4"</t>
  </si>
  <si>
    <t>Racord olandez FI BOF PVC-U/EPDM gri  3/8"-3/8"</t>
  </si>
  <si>
    <t>Racord olandez FI BOF PVC-U/EPDM gri  1/2"-1/2"</t>
  </si>
  <si>
    <t>Racord olandez FI BOF PVC-U/EPDM gri  3/4"-3/4"</t>
  </si>
  <si>
    <t>Racord olandez FI BOF PVC-U/EPDM gri  1"-1"</t>
  </si>
  <si>
    <t>Racord olandez FI BOF PVC-U/EPDM gri  11/4"-11/4"</t>
  </si>
  <si>
    <t>Racord olandez FI BOF PVC-U/EPDM gri  11/2"-11/2"</t>
  </si>
  <si>
    <t>Racord olandez FI BOF PVC-U/EPDM gri  2"-2"</t>
  </si>
  <si>
    <t>Racord olandez FI BOF PVC-U/EPDM gri  21/2"-21/2"</t>
  </si>
  <si>
    <t>Racord olandez FI BOF PVC-U/EPDM gri  3"-3"</t>
  </si>
  <si>
    <t>Racord olandez FI BOF PVC-U/EPDM gri  4"-4"</t>
  </si>
  <si>
    <t>Stut furtun FE PGF PVC-U gri  3/8"-d18</t>
  </si>
  <si>
    <t>Stut furtun FE PGF PVC-U gri  1/2"-d22</t>
  </si>
  <si>
    <t>Stut furtun FE PGF PVC-U gri  3/4"-d27</t>
  </si>
  <si>
    <t>Stut furtun FE PGF PVC-U gri  11/4"-d42</t>
  </si>
  <si>
    <t>Stut furtun FE PGF PVC-U gri  11/2"-d52</t>
  </si>
  <si>
    <t>Stut furtun FE PGF PVC-U gri  2"-d64</t>
  </si>
  <si>
    <t>Conector rezervor ATS PP/EPDM 1/2"</t>
  </si>
  <si>
    <t>Conector rezervor ATS PP/EPDM 3/4"</t>
  </si>
  <si>
    <t>Conector rezervor ATS PP/EPDM 1"</t>
  </si>
  <si>
    <t>Conector rezervor ATS PP/EPDM 11/4"</t>
  </si>
  <si>
    <t>Conector rezervor ATS PP/EPDM 11/2"</t>
  </si>
  <si>
    <t>Teu FI 90° egal TIP PVC-U gri  d16-3/8"</t>
  </si>
  <si>
    <t>Teu FI 90° egal TIP PVC-U gri  d20-1/2"</t>
  </si>
  <si>
    <t>Teu FI 90° egal TIP PVC-U gri  d25-3/4"</t>
  </si>
  <si>
    <t>Teu FI 90° egal TIP PVC-U gri  d32-1"</t>
  </si>
  <si>
    <t>Teu FI 90° egal TIP PVC-U gri  d40-11/4"</t>
  </si>
  <si>
    <t>Teu FI 90° egal TIP PVC-U gri  d50-11/2"</t>
  </si>
  <si>
    <t>Teu FI 90° egal TIP PVC-U gri  d63-2"</t>
  </si>
  <si>
    <t>Teu FI 90° egal TIP PVC-U gri  d75-21/2"</t>
  </si>
  <si>
    <t>Teu FI 90° egal TIP PVC-U gri  d90-3"</t>
  </si>
  <si>
    <t>Teu FI 90° egal TIP PVC-U gri  d110-4"</t>
  </si>
  <si>
    <t>Cot FI 90 GOP PVC-U gri  d16-3/8"</t>
  </si>
  <si>
    <t>Cot FI 90 GOP PVC-U gri  d20-1/2"</t>
  </si>
  <si>
    <t>Cot FI 90 GOP PVC-U gri  d25-3/4"</t>
  </si>
  <si>
    <t>Cot FI 90 GOP PVC-U gri  d32-1"</t>
  </si>
  <si>
    <t>Cot FI 90 GOP PVC-U gri  d40-11/4"</t>
  </si>
  <si>
    <t>Cot FI 90 GOP PVC-U gri  d50-11/2"</t>
  </si>
  <si>
    <t>Cot FI 90 GOP PVC-U gri  d63-2"</t>
  </si>
  <si>
    <t>Cot FI 90 GOP PVC-U gri  d75-21/2"</t>
  </si>
  <si>
    <t>Cot FI 90 GOP PVC-U gri  d90-3"</t>
  </si>
  <si>
    <t>Cot FI 90 GOP PVC-U gri  d110-4"</t>
  </si>
  <si>
    <t>Tranzitie lipire x FI MAP PVC-U gri  d16-3/8"</t>
  </si>
  <si>
    <t>Tranzitie lipire x FI MAP PVC-U gri  d20-1/2"</t>
  </si>
  <si>
    <t>Tranzitie lipire x FI MAP PVC-U gri  d25-3/4"</t>
  </si>
  <si>
    <t>Tranzitie lipire x FI MAP PVC-U gri  d32-1"</t>
  </si>
  <si>
    <t>Tranzitie lipire x FI MAP PVC-U gri  d40-11/4"</t>
  </si>
  <si>
    <t>Tranzitie lipire x FI MAP PVC-U gri  d50-11/2"</t>
  </si>
  <si>
    <t>Tranzitie lipire x FI MAP PVC-U gri  d63-2"</t>
  </si>
  <si>
    <t>Tranzitie lipire x FI MAP PVC-U gri  d75-21/2"</t>
  </si>
  <si>
    <t>Tranzitie lipire x FI MAP PVC-U gri  d90-3"</t>
  </si>
  <si>
    <t>Tranzitie lipire x FI MAP PVC-U gri  d110-4"</t>
  </si>
  <si>
    <t>Tranzitie lipire x FI MAP PVC-U gri  d125-5"</t>
  </si>
  <si>
    <t>Tranzitie lipire x FI MAP PVC-U gri  d140-5"</t>
  </si>
  <si>
    <t>Tranzitie lipire x FI MAP PVC-U gri  d160-6"</t>
  </si>
  <si>
    <t>Racord olandez lipire x FI BOP PVC-U/EPDM gri  d16-3/8"</t>
  </si>
  <si>
    <t>Racord olandez lipire x FI BOP PVC-U/EPDM gri  d20-1/2"</t>
  </si>
  <si>
    <t>Racord olandez lipire x FI BOP PVC-U/EPDM gri  d25-3/4"</t>
  </si>
  <si>
    <t>Racord olandez lipire x FI BOP PVC-U/EPDM gri  d32-1"</t>
  </si>
  <si>
    <t>Racord olandez lipire x FI BOP PVC-U/EPDM gri  d40-11/4"</t>
  </si>
  <si>
    <t>Racord olandez lipire x FI BOP PVC-U/EPDM gri  d50-11/2"</t>
  </si>
  <si>
    <t>Racord olandez lipire x FI BOP PVC-U/EPDM gri  d63-2"</t>
  </si>
  <si>
    <t>Racord olandez lipire x FI BOP PVC-U/EPDM gri  d75-21/2"</t>
  </si>
  <si>
    <t>Racord olandez lipire x FI BOP PVC-U/EPDM gri  d90-3"</t>
  </si>
  <si>
    <t>Racord olandez lipire x FI BOP PVC-U/EPDM gri  d110-4"</t>
  </si>
  <si>
    <t>Racord olandez lipire x FE BMP PVC-U/EPDM gri  d25-3/4"</t>
  </si>
  <si>
    <t>Racord olandez lipire x FE BMP PVC-U/EPDM gri  d32-1"</t>
  </si>
  <si>
    <t>Racord olandez lipire x FE BMP PVC-U/EPDM gri  d40-11/4"</t>
  </si>
  <si>
    <t>Racord olandez lipire x FE BMP PVC-U/EPDM gri  d50-11/2"</t>
  </si>
  <si>
    <t>Racord olandez lipire x FE BMP PVC-U/EPDM gri  d50-2"</t>
  </si>
  <si>
    <t>Racord olandez lipire x FE BMP PVC-U/EPDM gri  d63-2"</t>
  </si>
  <si>
    <t>Tranzitie lipire x FE AMP PVC-U gri  d12-d16-3/8"</t>
  </si>
  <si>
    <t>Tranzitie lipire x FE AMP PVC-U gri  d16-d20-3/8"</t>
  </si>
  <si>
    <t>Tranzitie lipire x FE AMP PVC-U gri  d16-d20-1/2"</t>
  </si>
  <si>
    <t>Tranzitie lipire x FE AMP PVC-U gri  d20-d25-3/8"</t>
  </si>
  <si>
    <t>Tranzitie lipire x FE AMP PVC-U gri  d20-d25-1/2"</t>
  </si>
  <si>
    <t>Tranzitie lipire x FE AMP PVC-U gri  d20-d25-3/4"</t>
  </si>
  <si>
    <t>Tranzitie lipire x FE AMP PVC-U gri  d25-d32-1/2"</t>
  </si>
  <si>
    <t>Tranzitie lipire x FE AMP PVC-U gri  d25-d32-3/4"</t>
  </si>
  <si>
    <t>Tranzitie lipire x FE AMP PVC-U gri  d25-d32-1"</t>
  </si>
  <si>
    <t>Tranzitie lipire x FE AMP PVC-U gri  d32-d40-3/4"</t>
  </si>
  <si>
    <t>Tranzitie lipire x FE AMP PVC-U gri  d32-d40-1"</t>
  </si>
  <si>
    <t>Tranzitie lipire x FE AMP PVC-U gri  d32-d40-11/4"</t>
  </si>
  <si>
    <t>Tranzitie lipire x FE AMP PVC-U gri  d40-d50-1"</t>
  </si>
  <si>
    <t>Tranzitie lipire x FE AMP PVC-U gri  d40-d50-11/4"</t>
  </si>
  <si>
    <t>Tranzitie lipire x FE AMP PVC-U gri  d40-d50-11/2"</t>
  </si>
  <si>
    <t>Tranzitie lipire x FE AMP PVC-U gri  d50-d63-11/4"</t>
  </si>
  <si>
    <t>Tranzitie lipire x FE AMP PVC-U gri  d50-d63-11/2"</t>
  </si>
  <si>
    <t>Tranzitie lipire x FE AMP PVC-U gri  d50-d63-2"</t>
  </si>
  <si>
    <t>Tranzitie lipire x FE AMP PVC-U gri  d63-d75-11/2"</t>
  </si>
  <si>
    <t>Tranzitie lipire x FE AMP PVC-U gri  d63-d75-2"</t>
  </si>
  <si>
    <t>Tranzitie lipire x FE AMP PVC-U gri  d63-d75-21/2"</t>
  </si>
  <si>
    <t>Tranzitie lipire x FE AMP PVC-U gri  d75-d90-2"</t>
  </si>
  <si>
    <t>Tranzitie lipire x FE AMP PVC-U gri  d75-d90-21/2"</t>
  </si>
  <si>
    <t>Tranzitie lipire x FE AMP PVC-U gri  d75-d90-3"</t>
  </si>
  <si>
    <t>Tranzitie lipire x FE AMP PVC-U gri  d90-d110-21/2"</t>
  </si>
  <si>
    <t>Tranzitie lipire x FE AMP PVC-U gri  d90-d110-3"</t>
  </si>
  <si>
    <t>Tranzitie lipire x FE AMP PVC-U gri  d90-d110-4"</t>
  </si>
  <si>
    <t>Tranzitie lipire x FE AMP PVC-U gri  d110-d125-3"</t>
  </si>
  <si>
    <t>Tranzitie lipire x FE AMP PVC-U gri  d110-d125-4"</t>
  </si>
  <si>
    <t>Tranzitie lipire x FE AMP PVC-U gri  d110-d125-5"</t>
  </si>
  <si>
    <t>Tranzitie lipire x FE AMP PVC-U gri  d125-d140-5"</t>
  </si>
  <si>
    <t>Tranzitie lipire x FE ADP PVC-U gri  d75-21/2"</t>
  </si>
  <si>
    <t>Tranzitie lipire x FE ADP PVC-U gri  d90-3"</t>
  </si>
  <si>
    <t>Tranzitie lipire x FE ADP PVC-U gri  d110-4"</t>
  </si>
  <si>
    <t>Tranzitie lipire x FI AFP PVC-U gri  d16-3/8"</t>
  </si>
  <si>
    <t>Tranzitie lipire x FI AFP PVC-U gri  d20-1/2"</t>
  </si>
  <si>
    <t>Tranzitie lipire x FI AFP PVC-U gri  d20-3/4"</t>
  </si>
  <si>
    <t>Tranzitie lipire x FI AFP PVC-U gri  d25-1/2"</t>
  </si>
  <si>
    <t>Tranzitie lipire x FI AFP PVC-U gri  d25-3/4"</t>
  </si>
  <si>
    <t>Tranzitie lipire x FI AFP PVC-U gri  d25-1"</t>
  </si>
  <si>
    <t>Tranzitie lipire x FI AFP PVC-U gri  d32-3/4"</t>
  </si>
  <si>
    <t>Tranzitie lipire x FI AFP PVC-U gri  d32-1"</t>
  </si>
  <si>
    <t>Tranzitie lipire x FI AFP PVC-U gri  d40-1"</t>
  </si>
  <si>
    <t>Tranzitie lipire x FI AFP PVC-U gri  d40-11/4"</t>
  </si>
  <si>
    <t>Tranzitie lipire x FI AFP PVC-U gri  d50-11/4"</t>
  </si>
  <si>
    <t>Tranzitie lipire x FI AFP PVC-U gri  d50-11/2"</t>
  </si>
  <si>
    <t>Tranzitie lipire x FI AFP PVC-U gri  d50-2"</t>
  </si>
  <si>
    <t>Tranzitie lipire x FI AFP PVC-U gri  d63-2"</t>
  </si>
  <si>
    <t>Tranzitie lipire x FI AFP PVC-U gri  d75-2"</t>
  </si>
  <si>
    <t>Tranzitie lipire x FI AFP PVC-U gri  d75-21/2"</t>
  </si>
  <si>
    <t>Tranzitie lipire x FI AFP PVC-U gri  d75-3"</t>
  </si>
  <si>
    <t>Tranzitie lipire x FI AFP PVC-U gri  d90-21/2"</t>
  </si>
  <si>
    <t>Tranzitie lipire x FI AFP PVC-U gri  d90-3"</t>
  </si>
  <si>
    <t>Tranzitie lipire x FI AFP PVC-U gri  d90-4"</t>
  </si>
  <si>
    <t>Tranzitie lipire x FI AFP PVC-U gri  d110-3"</t>
  </si>
  <si>
    <t>Tranzitie lipire x FI AFP PVC-U gri  d110-4"</t>
  </si>
  <si>
    <t>Racord olandez lipire x FI alama BMF PVC-U/EPDM gri  d16-3/8"</t>
  </si>
  <si>
    <t>Racord olandez lipire x FI alama BMF PVC-U/EPDM gri  d20-1/2"</t>
  </si>
  <si>
    <t>Racord olandez lipire x FI alama BMF PVC-U/EPDM gri  d25-3/4"</t>
  </si>
  <si>
    <t>Racord olandez lipire x FI alama BMF PVC-U/EPDM gri  d32-1"</t>
  </si>
  <si>
    <t>Racord olandez lipire x FI alama BMF PVC-U/EPDM gri  d40-11/4"</t>
  </si>
  <si>
    <t>Racord olandez lipire x FI alama BMF PVC-U/EPDM gri  d50-11/2"</t>
  </si>
  <si>
    <t>Racord olandez lipire x FI alama BMF PVC-U/EPDM gri  d63-2"</t>
  </si>
  <si>
    <t>Racord olandez lipire x FE alama BMM PVC-U/EPDM gri  d16-3/8"</t>
  </si>
  <si>
    <t>Racord olandez lipire x FE alama BMM PVC-U/EPDM gri  d20-1/2"</t>
  </si>
  <si>
    <t>Racord olandez lipire x FE alama BMM PVC-U/EPDM gri  d25-3/4"</t>
  </si>
  <si>
    <t>Racord olandez lipire x FE alama BMM PVC-U/EPDM gri  d32-1"</t>
  </si>
  <si>
    <t>Racord olandez lipire x FE alama BMM PVC-U/EPDM gri  d40-11/4"</t>
  </si>
  <si>
    <t>Racord olandez lipire x FE alama BMM PVC-U/EPDM gri  d50-11/2"</t>
  </si>
  <si>
    <t>Racord olandez lipire x FE alama BMM PVC-U/EPDM gri  d63-2"</t>
  </si>
  <si>
    <t>Tranzitie lipire x FI MFP PVC-U gri  d20-d25-1/2"</t>
  </si>
  <si>
    <t>Tranzitie lipire x FI MFP PVC-U gri  d25-d32-3/4"</t>
  </si>
  <si>
    <t>Tranzitie lipire x FI MFP PVC-U gri  d32-d40-1"</t>
  </si>
  <si>
    <t>Tranzitie lipire x FI MFP PVC-U gri  d40-d50-11/4"</t>
  </si>
  <si>
    <t>Tranzitie lipire x FI MFP PVC-U gri  d50-d63-11/2"</t>
  </si>
  <si>
    <t>Tranzitie lipire x FI MFP PVC-U gri  d63-d75-2"</t>
  </si>
  <si>
    <t>Tranzitie lipire x FI MFP PVC-U gri  d75-d90-21/2"</t>
  </si>
  <si>
    <t>Tranzitie lipire x FI MFP PVC-U gri  d90-d110-3"</t>
  </si>
  <si>
    <t>Teu FI ranforsat 90° TTP PVC-U gri  d25-3/4"</t>
  </si>
  <si>
    <t>Teu FI ranforsat 90° TTP PVC-U gri  d32-1"</t>
  </si>
  <si>
    <t>Teu FI ranforsat 90° TTP PVC-U gri  d40-11/4"</t>
  </si>
  <si>
    <t>Teu FI ranforsat 90° TTP PVC-U gri  d16-3/8"</t>
  </si>
  <si>
    <t>Teu FI ranforsat 90° TTP PVC-U gri  d20-1/2"</t>
  </si>
  <si>
    <t>Teu FI ranforsat 90° TTP PVC-U gri  d50-11/2"</t>
  </si>
  <si>
    <t>Teu FI ranforsat 90° TTP PVC-U gri  d63-2"</t>
  </si>
  <si>
    <t>Tranzitie lipire x FI ranforsat MMP PVC-U gri  d32-1"</t>
  </si>
  <si>
    <t>Tranzitie lipire x FI ranforsat MMP PVC-U gri  d40-11/4"</t>
  </si>
  <si>
    <t>Tranzitie lipire x FI ranforsat MMP PVC-U gri  d50-11/2"</t>
  </si>
  <si>
    <t>Tranzitie lipire x FI ranforsat MMP PVC-U gri  d63-2"</t>
  </si>
  <si>
    <t>Tranzitie lipire x FI ranforsat MMP PVC-U gri  d16-3/8"</t>
  </si>
  <si>
    <t>Tranzitie lipire x FI ranforsat MMP PVC-U gri  d20-1/2"</t>
  </si>
  <si>
    <t>Tranzitie lipire x FI ranforsat MMP PVC-U gri  d25-3/4"</t>
  </si>
  <si>
    <t>Cot lipire x FI ranforsat 90 GGP PVC-U gri  d16-3/8"</t>
  </si>
  <si>
    <t>Cot lipire x FI ranforsat 90 GGP PVC-U gri  d20-1/2"</t>
  </si>
  <si>
    <t>Cot lipire x FI ranforsat 90 GGP PVC-U gri  d25-3/4"</t>
  </si>
  <si>
    <t>Cot lipire x FI ranforsat 90 GGP PVC-U gri  d32-1"</t>
  </si>
  <si>
    <t>Cot lipire x FI ranforsat 90 GGP PVC-U gri  d40-11/4"</t>
  </si>
  <si>
    <t>Cot lipire x FI ranforsat 90 GGP PVC-U gri  d50-11/2"</t>
  </si>
  <si>
    <t>Cot lipire x FI ranforsat 90 GGP PVC-U gri  d63-2"</t>
  </si>
  <si>
    <t>Tranzitie lipire x FI ranforsat AAP PVC-U gri  d16-3/8"</t>
  </si>
  <si>
    <t>Tranzitie lipire x FI ranforsat AAP PVC-U gri  d20-1/2"</t>
  </si>
  <si>
    <t>Tranzitie lipire x FI ranforsat AAP PVC-U gri  d20-3/4"</t>
  </si>
  <si>
    <t>Tranzitie lipire x FI ranforsat AAP PVC-U gri  d25-1/2"</t>
  </si>
  <si>
    <t>Tranzitie lipire x FI ranforsat AAP PVC-U gri  d25-3/4"</t>
  </si>
  <si>
    <t>Tranzitie lipire x FI ranforsat AAP PVC-U gri  d25-1"</t>
  </si>
  <si>
    <t>Tranzitie lipire x FI ranforsat AAP PVC-U gri  d32-3/4"</t>
  </si>
  <si>
    <t>Tranzitie lipire x FI ranforsat AAP PVC-U gri  d32-1"</t>
  </si>
  <si>
    <t>Tranzitie lipire x FI ranforsat AAP PVC-U gri  d40-1"</t>
  </si>
  <si>
    <t>Tranzitie lipire x FI ranforsat AAP PVC-U gri  d40-11/4"</t>
  </si>
  <si>
    <t>Tranzitie lipire x FI ranforsat AAP PVC-U gri  d50-11/4"</t>
  </si>
  <si>
    <t>Tranzitie lipire x FI ranforsat AAP PVC-U gri  d50-11/2"</t>
  </si>
  <si>
    <t>Tranzitie lipire x FI ranforsat AAP PVC-U gri  d50-2"</t>
  </si>
  <si>
    <t>Tranzitie lipire x FI ranforsat AAP PVC-U gri  d63-2"</t>
  </si>
  <si>
    <t>Tranzitie lipire x FI ranforsat AAP PVC-U gri  d75-2"</t>
  </si>
  <si>
    <t>Suport tubulatura SPT PP   d16</t>
  </si>
  <si>
    <t>Suport tubulatura SPT PP   d20</t>
  </si>
  <si>
    <t>Suport tubulatura SPT PP   d25</t>
  </si>
  <si>
    <t>Suport tubulatura SPT PP   d32</t>
  </si>
  <si>
    <t>Suport tubulatura SPT PP   d40</t>
  </si>
  <si>
    <t>Suport tubulatura SPT PP   d50</t>
  </si>
  <si>
    <t>Suport tubulatura SPT PP   d63</t>
  </si>
  <si>
    <t>Suport tubulatura SPT PP   d75</t>
  </si>
  <si>
    <t>Suport tubulatura SPT PP   d90</t>
  </si>
  <si>
    <t>Suport tubulatura SPT PP   d110</t>
  </si>
  <si>
    <t>Suport tubulatura SPT PP   d125</t>
  </si>
  <si>
    <t>Suport tubulatura SPT PP   d140</t>
  </si>
  <si>
    <t>Suport tubulatura SPT PP   d160</t>
  </si>
  <si>
    <t>Robinet Safeblock 22I PVC-U/EPDM d16</t>
  </si>
  <si>
    <t>Robinet Safeblock 22I PVC-U/EPDM d20</t>
  </si>
  <si>
    <t>Robinet Safeblock 22I PVC-U/EPDM d25</t>
  </si>
  <si>
    <t>Robinet Safeblock 22I PVC-U/EPDM d32</t>
  </si>
  <si>
    <t>Robinet Safeblock 22I PVC-U/EPDM d40</t>
  </si>
  <si>
    <t>Robinet Safeblock 22I PVC-U/EPDM d50</t>
  </si>
  <si>
    <t>Robinet Safeblock 22I PVC-U/EPDM d63</t>
  </si>
  <si>
    <t>Robinet Safeblock 22I PVC-U/EPDM d75</t>
  </si>
  <si>
    <t>Robinet Safeblock 22I PVC-U/EPDM d90</t>
  </si>
  <si>
    <t>Robinet Safeblock 22I PVC-U/EPDM d110</t>
  </si>
  <si>
    <t>Robinet Safeblock 22F PVC-U/EPDM 3/8"</t>
  </si>
  <si>
    <t>Robinet Safeblock 22F PVC-U/EPDM 1/2"</t>
  </si>
  <si>
    <t>Robinet Safeblock 22F PVC-U/EPDM 3/4"</t>
  </si>
  <si>
    <t>Robinet Safeblock 22F PVC-U/EPDM 1"</t>
  </si>
  <si>
    <t>Robinet Safeblock 22F PVC-U/EPDM 11/4"</t>
  </si>
  <si>
    <t>Robinet Safeblock 22F PVC-U/EPDM 11/2"</t>
  </si>
  <si>
    <t>Robinet Safeblock 22F PVC-U/EPDM 2"</t>
  </si>
  <si>
    <t>Robinet Safeblock 22F PVC-U/EPDM 21/2"</t>
  </si>
  <si>
    <t>Robinet Safeblock 22F PVC-U/EPDM 3"</t>
  </si>
  <si>
    <t>Robinet Safeblock 22F PVC-U/EPDM 4"</t>
  </si>
  <si>
    <t>Robinet Safeblock 22B PVC-U/EPDM d20</t>
  </si>
  <si>
    <t>Robinet Safeblock 22B PVC-U/EPDM d25</t>
  </si>
  <si>
    <t>Robinet Safeblock 22B PVC-U/EPDM d32</t>
  </si>
  <si>
    <t>Robinet Safeblock 22B PVC-U/EPDM d40</t>
  </si>
  <si>
    <t>Robinet Safeblock 22B PVC-U/EPDM d50</t>
  </si>
  <si>
    <t>Robinet Safeblock 22B PVC-U/EPDM d63</t>
  </si>
  <si>
    <t>Robinet Safeblock 22B PVC-U/EPDM d75</t>
  </si>
  <si>
    <t>Robinet Safeblock 22B PVC-U/EPDM d90</t>
  </si>
  <si>
    <t>Robinet Safeblock 22B PVC-U/EPDM d110</t>
  </si>
  <si>
    <t>Robinet Safeblock 18I PVC-U/EPDM d16</t>
  </si>
  <si>
    <t>Robinet Safeblock 18I PVC-U/EPDM d20</t>
  </si>
  <si>
    <t>Robinet Safeblock 18I PVC-U/EPDM d25</t>
  </si>
  <si>
    <t>Robinet Safeblock 18I PVC-U/EPDM d32</t>
  </si>
  <si>
    <t>Robinet Safeblock 18I PVC-U/EPDM d40</t>
  </si>
  <si>
    <t>Robinet Safeblock 18I PVC-U/EPDM d50</t>
  </si>
  <si>
    <t>Robinet Safeblock 18I PVC-U/EPDM d63</t>
  </si>
  <si>
    <t>Robinet Safeblock 18I PVC-U/EPDM d75</t>
  </si>
  <si>
    <t>Robinet Safeblock 18I PVC-U/EPDM d90</t>
  </si>
  <si>
    <t>Robinet Safeblock 18I PVC-U/EPDM d110</t>
  </si>
  <si>
    <t>Robinet Safeblock 18F PVC-U/EPDM 3/8"</t>
  </si>
  <si>
    <t>Robinet Safeblock 18F PVC-U/EPDM 1/2"</t>
  </si>
  <si>
    <t>Robinet Safeblock 18F PVC-U/EPDM 3/4"</t>
  </si>
  <si>
    <t>Robinet Safeblock 18F PVC-U/EPDM 1"</t>
  </si>
  <si>
    <t>Robinet Safeblock 18F PVC-U/EPDM 11/4"</t>
  </si>
  <si>
    <t>Robinet Safeblock 18F PVC-U/EPDM 11/2"</t>
  </si>
  <si>
    <t>Robinet Safeblock 18F PVC-U/EPDM 2"</t>
  </si>
  <si>
    <t>Robinet Safeblock 18F PVC-U/EPDM 21/2"</t>
  </si>
  <si>
    <t>Robinet Safeblock 18F PVC-U/EPDM 3"</t>
  </si>
  <si>
    <t>Robinet Safeblock 18F PVC-U/EPDM 4"</t>
  </si>
  <si>
    <t>Robinet Safeblock 18S PVC-U/EPDM 3/8"</t>
  </si>
  <si>
    <t>Robinet Safeblock 18S PVC-U/EPDM 1/2"</t>
  </si>
  <si>
    <t>Robinet Safeblock 18S PVC-U/EPDM 3/4"</t>
  </si>
  <si>
    <t>Robinet Safeblock 18S PVC-U/EPDM 1"</t>
  </si>
  <si>
    <t>Robinet Safeblock 18S PVC-U/EPDM 11/4"</t>
  </si>
  <si>
    <t>Robinet Safeblock 18S PVC-U/EPDM 11/2"</t>
  </si>
  <si>
    <t>Robinet Safeblock 18S PVC-U/EPDM 2"</t>
  </si>
  <si>
    <t>Robinet non Safeblock 21I PVC-U/EPDM d20</t>
  </si>
  <si>
    <t>Robinet non Safeblock 21I PVC-U/EPDM d25</t>
  </si>
  <si>
    <t>Robinet non Safeblock 21I PVC-U/EPDM d32</t>
  </si>
  <si>
    <t>Robinet non Safeblock 21I PVC-U/EPDM d40</t>
  </si>
  <si>
    <t>Robinet non Safeblock 21I PVC-U/EPDM d50</t>
  </si>
  <si>
    <t>Robinet non Safeblock 21I PVC-U/EPDM d63</t>
  </si>
  <si>
    <t>Robinet non Safeblock 21F PVC-U/EPDM 1/2"</t>
  </si>
  <si>
    <t>Robinet non Safeblock 21F PVC-U/EPDM 3/4"</t>
  </si>
  <si>
    <t>Robinet non Safeblock 21F PVC-U/EPDM 1"</t>
  </si>
  <si>
    <t>Robinet non Safeblock 21F PVC-U/EPDM 11/4"</t>
  </si>
  <si>
    <t>Robinet non Safeblock 21F PVC-U/EPDM 11/2"</t>
  </si>
  <si>
    <t>Robinet non Safeblock 21F PVC-U/EPDM 2"</t>
  </si>
  <si>
    <t>Robinet non Safeblock 11I PVC-U/EPDM d20</t>
  </si>
  <si>
    <t>Robinet non Safeblock 11I PVC-U/EPDM d25</t>
  </si>
  <si>
    <t>Robinet non Safeblock 11I PVC-U/EPDM d32</t>
  </si>
  <si>
    <t>Robinet non Safeblock 11I PVC-U/EPDM d40</t>
  </si>
  <si>
    <t>Robinet non Safeblock 11I PVC-U/EPDM d50</t>
  </si>
  <si>
    <t>Robinet non Safeblock 11I PVC-U/EPDM d63</t>
  </si>
  <si>
    <t>Robinet non Safeblock 11I PVC-U/EPDM d75</t>
  </si>
  <si>
    <t>Robinet non Safeblock 11I PVC-U/EPDM d90</t>
  </si>
  <si>
    <t>Robinet non Safeblock 11I PVC-U/EPDM d110</t>
  </si>
  <si>
    <t>Robinet non Safeblock 11F PVC-U/EPDM 1/2"</t>
  </si>
  <si>
    <t>Robinet non Safeblock 11F PVC-U/EPDM 3/4"</t>
  </si>
  <si>
    <t>Robinet non Safeblock 11F PVC-U/EPDM 1"</t>
  </si>
  <si>
    <t>Robinet non Safeblock 11F PVC-U/EPDM 11/4"</t>
  </si>
  <si>
    <t>Robinet non Safeblock 11F PVC-U/EPDM 11/2"</t>
  </si>
  <si>
    <t>Robinet non Safeblock 11F PVC-U/EPDM 2"</t>
  </si>
  <si>
    <t>Robinet non Safeblock 12F PVC-U/EPDM 1/2"</t>
  </si>
  <si>
    <t>Robinet non Safeblock 12F PVC-U/EPDM 3/4"</t>
  </si>
  <si>
    <t>Robinet non Safeblock 12F PVC-U/EPDM 1"</t>
  </si>
  <si>
    <t>Robinet non Safeblock 12F PVC-U/EPDM 11/4"</t>
  </si>
  <si>
    <t>Robinet non Safeblock 12F PVC-U/EPDM 11/2"</t>
  </si>
  <si>
    <t>Robinet non Safeblock 12F PVC-U/EPDM 2"</t>
  </si>
  <si>
    <t>Robinet non Safeblock 12F PVC-U/EPDM 21/2"</t>
  </si>
  <si>
    <t>Robinet non Safeblock 12F PVC-U/EPDM 3"</t>
  </si>
  <si>
    <t>Robinet non Safeblock 12F PVC-U/EPDM 4"</t>
  </si>
  <si>
    <t>Robinet non Safeblock 13F PVC-U/EPDM 1/2"</t>
  </si>
  <si>
    <t>Robinet non Safeblock 13F PVC-U/EPDM 3/4"</t>
  </si>
  <si>
    <t>Robinet non Safeblock 13F PVC-U/EPDM 1"</t>
  </si>
  <si>
    <t>Robinet non Safeblock 13F PVC-U/EPDM 11/4"</t>
  </si>
  <si>
    <t>Robinet non Safeblock 13F PVC-U/EPDM 11/2"</t>
  </si>
  <si>
    <t>Robinet non Safeblock 13F PVC-U/EPDM 2"</t>
  </si>
  <si>
    <t>Robinet non Safeblock 14P PVC-U/EPDM 1"-32</t>
  </si>
  <si>
    <t>Robinet non Safeblock 16P PVC-U/EPDM 1/2"-d20</t>
  </si>
  <si>
    <t>Robinet non Safeblock 16P PVC-U/EPDM 3/4"-d25</t>
  </si>
  <si>
    <t>Robinet non Safeblock 16P PVC-U/EPDM 1"-d32</t>
  </si>
  <si>
    <t>Robinet non Safeblock 16P PVC-U/EPDM 11/4"-d40</t>
  </si>
  <si>
    <t>Robinet non Safeblock 16P PVC-U/EPDM 11/2"-d50</t>
  </si>
  <si>
    <t>Robinet non Safeblock 16P PVC-U/EPDM 2"-d63</t>
  </si>
  <si>
    <t>Piulita pentru robinet  GHR PVC-U gri  1/2"</t>
  </si>
  <si>
    <t>Piulita pentru robinet  GHR PVC-U gri  3/4"</t>
  </si>
  <si>
    <t>Piulita pentru robinet  GHR PVC-U gri  1"</t>
  </si>
  <si>
    <t>Piulita pentru robinet  GHR PVC-U gri  11/4"</t>
  </si>
  <si>
    <t>Piulita pentru robinet  GHR PVC-U gri  11/2"</t>
  </si>
  <si>
    <t>Piulita pentru robinet  GHR PVC-U gri  2"</t>
  </si>
  <si>
    <t>Piulita pentru robinet  GHR PVC-U gri  21/2"</t>
  </si>
  <si>
    <t>Piulita pentru robinet  GHR PVC-U gri  3"</t>
  </si>
  <si>
    <t>Piulita pentru robinet  GHR PVC-U gri  4"</t>
  </si>
  <si>
    <t>Set garnituri EPDM d16</t>
  </si>
  <si>
    <t>Set garnituri EPDM d20</t>
  </si>
  <si>
    <t>Set garnituri EPDM d25</t>
  </si>
  <si>
    <t>Set garnituri EPDM d32</t>
  </si>
  <si>
    <t>Set garnituri EPDM d40</t>
  </si>
  <si>
    <t>Set garnituri EPDM d50</t>
  </si>
  <si>
    <t>Set garnituri EPDM d63</t>
  </si>
  <si>
    <t>Set garnituri EPDM d75</t>
  </si>
  <si>
    <t>Set garnituri EPDM d90</t>
  </si>
  <si>
    <t>Set garnituri EPDM d110</t>
  </si>
  <si>
    <t>Supapa sens 21F PVC-U/EPDM 2"</t>
  </si>
  <si>
    <t>Supapa sens 21I PVC-U/EPDM d16</t>
  </si>
  <si>
    <t>Supapa sens 21I PVC-U/EPDM d20</t>
  </si>
  <si>
    <t>Supapa sens 21I PVC-U/EPDM d25</t>
  </si>
  <si>
    <t>Supapa sens 21I PVC-U/EPDM d32</t>
  </si>
  <si>
    <t>Supapa sens 21I PVC-U/EPDM d40</t>
  </si>
  <si>
    <t>Supapa sens 21I PVC-U/EPDM d50</t>
  </si>
  <si>
    <t>Supapa sens 21I PVC-U/EPDM d63</t>
  </si>
  <si>
    <t>Supapa sens 21I PVC-U/EPDM d75</t>
  </si>
  <si>
    <t>Supapa sens 21I PVC-U/EPDM d90</t>
  </si>
  <si>
    <t>Supapa sens 21F PVC-U/EPDM 3/8"</t>
  </si>
  <si>
    <t>Supapa sens 21F PVC-U/EPDM 1/2"</t>
  </si>
  <si>
    <t>Supapa sens 21F PVC-U/EPDM 3/4"</t>
  </si>
  <si>
    <t>Supapa sens 21F PVC-U/EPDM 1"</t>
  </si>
  <si>
    <t>Supapa sens 21F PVC-U/EPDM 11/4"</t>
  </si>
  <si>
    <t>Supapa sens 21F PVC-U/EPDM 11/2"</t>
  </si>
  <si>
    <t>Supapa sens 21F PVC-U/EPDM 21/2"</t>
  </si>
  <si>
    <t>Supapa sens 21F PVC-U/EPDM 3"</t>
  </si>
  <si>
    <t>Aerisitor/sorb 21I PVC-U/EPDM d16</t>
  </si>
  <si>
    <t>Aerisitor/sorb 21I PVC-U/EPDM d20</t>
  </si>
  <si>
    <t>Aerisitor/sorb 21I PVC-U/EPDM d25</t>
  </si>
  <si>
    <t>Aerisitor/sorb 21I PVC-U/EPDM d32</t>
  </si>
  <si>
    <t>Aerisitor/sorb 21I PVC-U/EPDM d40</t>
  </si>
  <si>
    <t>Aerisitor/sorb 21I PVC-U/EPDM d50</t>
  </si>
  <si>
    <t>Aerisitor/sorb 21I PVC-U/EPDM d63</t>
  </si>
  <si>
    <t>Aerisitor/sorb 21I PVC-U/EPDM d75</t>
  </si>
  <si>
    <t>Aerisitor/sorb 21I PVC-U/EPDM d90</t>
  </si>
  <si>
    <t>Aerisitor/sorb 21F PVC-U/EPDM 3/8"</t>
  </si>
  <si>
    <t>Aerisitor/sorb 21F PVC-U/EPDM 1/2"</t>
  </si>
  <si>
    <t>Aerisitor/sorb 21F PVC-U/EPDM 3/4"</t>
  </si>
  <si>
    <t>Aerisitor/sorb 21F PVC-U/EPDM 1"</t>
  </si>
  <si>
    <t>Aerisitor/sorb 21F PVC-U/EPDM 11/4"</t>
  </si>
  <si>
    <t>Aerisitor/sorb 21F PVC-U/EPDM 11/2"</t>
  </si>
  <si>
    <t>Aerisitor/sorb 21F PVC-U/EPDM 2"</t>
  </si>
  <si>
    <t>Aerisitor/sorb 21F PVC-U/EPDM 21/2"</t>
  </si>
  <si>
    <t>Aerisitor/sorb 21F PVC-U/EPDM 3"</t>
  </si>
  <si>
    <t>Sorb cu sita 11I PVC-U/EPDM d20</t>
  </si>
  <si>
    <t>Sorb cu sita 11I PVC-U/EPDM d25</t>
  </si>
  <si>
    <t>Sorb cu sita 11I PVC-U/EPDM d32</t>
  </si>
  <si>
    <t>Sorb cu sita 11I PVC-U/EPDM d40</t>
  </si>
  <si>
    <t>Sorb cu sita 11I PVC-U/EPDM d50</t>
  </si>
  <si>
    <t>Sorb cu sita 11I PVC-U/EPDM d63</t>
  </si>
  <si>
    <t>Sorb cu sita 11I PVC-U/EPDM d90</t>
  </si>
  <si>
    <t>Sorb cu sita 11F PVC-U/EPDM 1/2"</t>
  </si>
  <si>
    <t>Sorb cu sita 11F PVC-U/EPDM 3/4"</t>
  </si>
  <si>
    <t>Sorb cu sita 11F PVC-U/EPDM 1"</t>
  </si>
  <si>
    <t>Sorb cu sita 11F PVC-U/EPDM 11/4"</t>
  </si>
  <si>
    <t>Sorb cu sita 11F PVC-U/EPDM 11/2"</t>
  </si>
  <si>
    <t>Sorb cu sita 11F PVC-U/EPDM 2"</t>
  </si>
  <si>
    <t>Sorb cu sita 11F PVC-U/EPDM 3"</t>
  </si>
  <si>
    <t>Clapeta sens  PVC-U/EPDM d75</t>
  </si>
  <si>
    <t>Clapeta sens  PVC-U/EPDM d90</t>
  </si>
  <si>
    <t>Clapeta sens  PVC-U/EPDM d110</t>
  </si>
  <si>
    <t>Clapeta sens  PVC-U/EPDM d125</t>
  </si>
  <si>
    <t>Clapeta sens  PVC-U/EPDM d160</t>
  </si>
  <si>
    <t>Clapeta sens  PVC-U/EPDM d200</t>
  </si>
  <si>
    <t>Robinet fluture PVC-U/EPDM d160</t>
  </si>
  <si>
    <t>Robinet fluture PVC-U/EPDM d200</t>
  </si>
  <si>
    <t>Robinet fluture PVC-U/EPDM d75</t>
  </si>
  <si>
    <t>Robinet fluture PVC-U/EPDM d90</t>
  </si>
  <si>
    <t>Robinet fluture PVC-U/EPDM d110</t>
  </si>
  <si>
    <t>Robinet fluture PVC-U/EPDM d125</t>
  </si>
  <si>
    <t>Robinet fluture + KIT de flanse d75 DN65</t>
  </si>
  <si>
    <t>Robinet fluture + KIT de flanse d90 DN80</t>
  </si>
  <si>
    <t>Robinet fluture + KIT de flanse d110 DN100</t>
  </si>
  <si>
    <t>Robinet fluture + KIT de flanse d125 DN125</t>
  </si>
  <si>
    <t>Robinet fluture + KIT de flanse d140 DN125</t>
  </si>
  <si>
    <t>Robinet fluture + KIT de flanse d160 DN150</t>
  </si>
  <si>
    <t>Robinet fluture + KIT de flanse d200 DN200</t>
  </si>
  <si>
    <t>Robinet fluture + KIT de flanse d225 DN200</t>
  </si>
  <si>
    <t>KIT de flanse FLI PVC-U d75</t>
  </si>
  <si>
    <t>KIT de flanse FLI PVC-U d90</t>
  </si>
  <si>
    <t>KIT de flanse FLI PVC-U d110</t>
  </si>
  <si>
    <t>KIT de flanse FLI PVC-U d125</t>
  </si>
  <si>
    <t>KIT de flanse FLI PVC-U d140</t>
  </si>
  <si>
    <t>KIT de flanse FLI PVC-U d160</t>
  </si>
  <si>
    <t>KIT de flanse FLI PVC-U d200</t>
  </si>
  <si>
    <t>KIT de flanse FLI PVC-U d225</t>
  </si>
  <si>
    <t>Maner actionare pentru BuV DN65-DN100</t>
  </si>
  <si>
    <t>Maner actionare pentru BuV DN125-DN150</t>
  </si>
  <si>
    <t>Maner actionare pentru BuV DN200</t>
  </si>
  <si>
    <t>Garnitura scaun d75</t>
  </si>
  <si>
    <t>Garnitura scaun d90</t>
  </si>
  <si>
    <t>Garnitura scaun d110</t>
  </si>
  <si>
    <t>Garnitura scaun d125/d140</t>
  </si>
  <si>
    <t>Garnitura scaun d160</t>
  </si>
  <si>
    <t>Garnitura scaun d200/d225</t>
  </si>
  <si>
    <t>Garnitura exterioara d75</t>
  </si>
  <si>
    <t>Garnitura exterioara d90</t>
  </si>
  <si>
    <t>Garnitura exterioara d110</t>
  </si>
  <si>
    <t>Garnitura exterioara d125/d140</t>
  </si>
  <si>
    <t>Garnitura exterioara d160</t>
  </si>
  <si>
    <t>Garnitura exterioara d200/d225</t>
  </si>
  <si>
    <t>Cuplaj actuatorVF PVC-U DN 65-150</t>
  </si>
  <si>
    <t>Cuplaj actuatorVF PVC-U d125</t>
  </si>
  <si>
    <t>Robinet actionat electric BuV PVC-U/EPDM d75</t>
  </si>
  <si>
    <t>Robinet actionat electric BuV PVC-U/EPDM d90</t>
  </si>
  <si>
    <t>Robinet actionat electric BuV PVC-U/EPDM d110</t>
  </si>
  <si>
    <t>Robinet actionat electric BuV PVC-U/EPDM d125</t>
  </si>
  <si>
    <t>Robinet actionat electric BuV PVC-U/EPDM d160</t>
  </si>
  <si>
    <t>Robinet actionat electric BuV PVC-U/EPDM d200</t>
  </si>
  <si>
    <t>Vana fluture act. pneumatic (actionare dubla)  BuV PVC-U/EPDM d75</t>
  </si>
  <si>
    <t>Vana fluture act. pneumatic (actionare dubla)  BuV PVC-U/EPDM d90</t>
  </si>
  <si>
    <t>Vana fluture act. pneumatic (actionare dubla)  BuV PVC-U/EPDM d110</t>
  </si>
  <si>
    <t>Vana fluture act. pneumatic (actionare dubla)  BuV PVC-U/EPDM d125</t>
  </si>
  <si>
    <t>Vana fluture act. pneumatic (actionare dubla)  BuV PVC-U/EPDM d160</t>
  </si>
  <si>
    <t>Vana fluture act. pneumatic (actionare dubla)  BuV PVC-U/EPDM d200</t>
  </si>
  <si>
    <t>Vana fluture act. pneumatic (actionare simpla) BuV PVC-U/EPDM d75</t>
  </si>
  <si>
    <t>Vana fluture act. pneumatic (actionare simpla) BuV PVC-U/EPDM d90</t>
  </si>
  <si>
    <t>Vana fluture act. pneumatic (actionare simpla) BuV PVC-U/EPDM d110</t>
  </si>
  <si>
    <t>Vana fluture act. pneumatic (actionare simpla) BuV PVC-U/EPDM d125</t>
  </si>
  <si>
    <t>Vana fluture act. pneumatic (actionare simpla) BuV PVC-U/EPDM d160</t>
  </si>
  <si>
    <t>Vana fluture act. pneumatic (actionare simpla) BuV PVC-U/EPDM d200</t>
  </si>
  <si>
    <t>Adaptor pentru olandez BLI PVC-U gri  d16</t>
  </si>
  <si>
    <t>Adaptor pentru olandez BLI PVC-U gri  d20</t>
  </si>
  <si>
    <t>Adaptor pentru olandez BLI PVC-U gri  d25</t>
  </si>
  <si>
    <t>Adaptor pentru olandez BLI PVC-U gri  d32</t>
  </si>
  <si>
    <t>Adaptor pentru olandez BLI PVC-U gri  d40</t>
  </si>
  <si>
    <t>Adaptor pentru olandez BLI PVC-U gri  d50</t>
  </si>
  <si>
    <t>Adaptor pentru olandez BLI PVC-U gri  d63</t>
  </si>
  <si>
    <t>Adaptor pentru olandez BLI PVC-U gri  d75</t>
  </si>
  <si>
    <t>Adaptor pentru olandez BLI PVC-U gri  d90</t>
  </si>
  <si>
    <t>Adaptor pentru olandez BLI PVC-U gri  d110</t>
  </si>
  <si>
    <t>Piulita pentru olandez DAF PVC-U 1/2"</t>
  </si>
  <si>
    <t>Piulita pentru olandez DAF PVC-U 3/4"</t>
  </si>
  <si>
    <t>Piulita pentru olandez DAF PVC-U 1"</t>
  </si>
  <si>
    <t>Piulita pentru olandez DAF PVC-U 11/4"</t>
  </si>
  <si>
    <t>Piulita pentru olandez DAF PVC-U 11/2"</t>
  </si>
  <si>
    <t>Piulita pentru olandez DAF PVC-U 2"</t>
  </si>
  <si>
    <t>Piulita pentru olandez DAF PVC-U 21/2"</t>
  </si>
  <si>
    <t>Piulita pentru olandez DAF PVC-U 3"</t>
  </si>
  <si>
    <t>Piulita pentru olandez DAF PVC-U 4"</t>
  </si>
  <si>
    <t>Niplu egal NIF PVC-U gri  3/8"</t>
  </si>
  <si>
    <t>Niplu egal NIF PVC-U gri  1/2"</t>
  </si>
  <si>
    <t>Niplu egal NIF PVC-U gri  3/4"</t>
  </si>
  <si>
    <t>Niplu egal NIF PVC-U gri  1"</t>
  </si>
  <si>
    <t>Niplu egal NIF PVC-U gri  11/4"</t>
  </si>
  <si>
    <t>Niplu egal NIF PVC-U gri  11/2"</t>
  </si>
  <si>
    <t>Niplu egal NIF PVC-U gri  2"</t>
  </si>
  <si>
    <t>Niplu egal NIF PVC-U gri  21/2"</t>
  </si>
  <si>
    <t>Niplu egal NIF PVC-U gri  3"</t>
  </si>
  <si>
    <t>Niplu egal NIF PVC-U gri  4"</t>
  </si>
  <si>
    <t>Niplu redus NRF PVC-U gri  1/2"-3/8"</t>
  </si>
  <si>
    <t>Niplu redus NRF PVC-U gri  3/4"-1/2"</t>
  </si>
  <si>
    <t>Niplu redus NRF PVC-U gri  1"-3/4"</t>
  </si>
  <si>
    <t>Niplu redus NRF PVC-U gri  11/4"-1"</t>
  </si>
  <si>
    <t>Niplu redus NRF PVC-U gri  11/2"-11/4"</t>
  </si>
  <si>
    <t>Niplu redus NRF PVC-U gri  2"-11/2"</t>
  </si>
  <si>
    <t>Niplu redus NRF PVC-U gri  21/2"-2"</t>
  </si>
  <si>
    <t>Niplu redus NRF PVC-U gri  3"-21/2"</t>
  </si>
  <si>
    <t>Niplu redus NRF PVC-U gri  4"-3"</t>
  </si>
  <si>
    <t>Dop FI TAF PVC-U gri  3/8"</t>
  </si>
  <si>
    <t>Dop FI TAF PVC-U gri  1/2"</t>
  </si>
  <si>
    <t>Dop FI TAF PVC-U gri  3/4"</t>
  </si>
  <si>
    <t>Dop FI TAF PVC-U gri  1"</t>
  </si>
  <si>
    <t>Dop FI TAF PVC-U gri  11/4"</t>
  </si>
  <si>
    <t>Dop FI TAF PVC-U gri  11/2"</t>
  </si>
  <si>
    <t>Dop FI TAF PVC-U gri  2"</t>
  </si>
  <si>
    <t>Dop FI TAF PVC-U gri  21/2"</t>
  </si>
  <si>
    <t>Dop FI TAF PVC-U gri  3"</t>
  </si>
  <si>
    <t>Dop FI TAF PVC-U gri  4"</t>
  </si>
  <si>
    <t>Capat pentru olandez FI BFF PVC-U gri  3/8"</t>
  </si>
  <si>
    <t>Capat pentru olandez FI BFF PVC-U gri  1/2"</t>
  </si>
  <si>
    <t>Capat pentru olandez FI BFF PVC-U gri  3/4"</t>
  </si>
  <si>
    <t>Capat pentru olandez FI BFF PVC-U gri  1"</t>
  </si>
  <si>
    <t>Capat pentru olandez FI BFF PVC-U gri  11/4"</t>
  </si>
  <si>
    <t>Capat pentru olandez FI BFF PVC-U gri  11/2"</t>
  </si>
  <si>
    <t>Capat pentru olandez FI BFF PVC-U gri  2"</t>
  </si>
  <si>
    <t>Capat pentru olandez FI BFF PVC-U gri  21/2"</t>
  </si>
  <si>
    <t>Capat pentru olandez FI BFF PVC-U gri  3"</t>
  </si>
  <si>
    <t>Capat pentru olandez FI BFF PVC-U gri  4"</t>
  </si>
  <si>
    <t>Adaptor pentru olandez BLF PVC-U gri  3/8"</t>
  </si>
  <si>
    <t>Adaptor pentru olandez BLF PVC-U gri  1/2"</t>
  </si>
  <si>
    <t>Adaptor pentru olandez BLF PVC-U gri  3/4"</t>
  </si>
  <si>
    <t>Adaptor pentru olandez BLF PVC-U gri  1"</t>
  </si>
  <si>
    <t>Adaptor pentru olandez BLF PVC-U gri  11/4"</t>
  </si>
  <si>
    <t>Adaptor pentru olandez BLF PVC-U gri  11/2"</t>
  </si>
  <si>
    <t>Adaptor pentru olandez BLF PVC-U gri  2"</t>
  </si>
  <si>
    <t>Adaptor pentru olandez BLF PVC-U gri  21/2"</t>
  </si>
  <si>
    <t>Adaptor pentru olandez BLF PVC-U gri  3"</t>
  </si>
  <si>
    <t>Adaptor pentru olandez BLF PVC-U gri  4"</t>
  </si>
  <si>
    <t>Robinet capat compresie x FI Safeblock 18P PVC-U/EPDM 11/2"</t>
  </si>
  <si>
    <t>Adaptor PVC-U pentru robinet d16</t>
  </si>
  <si>
    <t>Adaptor PVC-U pentru robinet d20</t>
  </si>
  <si>
    <t>Adaptor PVC-U pentru robinet d25</t>
  </si>
  <si>
    <t>Adaptor PVC-U pentru robinet d32</t>
  </si>
  <si>
    <t>Adaptor PVC-U pentru robinet d40</t>
  </si>
  <si>
    <t>Adaptor PVC-U pentru robinet d50</t>
  </si>
  <si>
    <t>Adaptor PVC-U pentru robinet d63</t>
  </si>
  <si>
    <t>Adaptor PVC-U pentru robinet d75</t>
  </si>
  <si>
    <t>Adaptor PVC-U pentru robinet d90</t>
  </si>
  <si>
    <t>Adaptor PVC-U pentru robinet d110</t>
  </si>
  <si>
    <t>Adaptor PVC-U pentru robinet G 3/8"</t>
  </si>
  <si>
    <t>Adaptor PVC-U pentru robinet G 1/2"</t>
  </si>
  <si>
    <t>Adaptor PVC-U pentru robinet G 3/4"</t>
  </si>
  <si>
    <t>Adaptor PVC-U pentru robinet G 1"</t>
  </si>
  <si>
    <t>Adaptor PVC-U pentru robinet G 1 1/4"</t>
  </si>
  <si>
    <t>Adaptor PVC-U pentru robinet G 1 1/2"</t>
  </si>
  <si>
    <t>Adaptor PVC-U pentru robinet G 2"</t>
  </si>
  <si>
    <t>Adaptor PVC-U pentru robinet G 2 1/2"</t>
  </si>
  <si>
    <t>Adaptor PVC-U pentru robinet G 3"</t>
  </si>
  <si>
    <t>Adaptor PVC-U pentru robinet G 4"</t>
  </si>
  <si>
    <t>Adaptor PEHD pentru VSA PN10 DN 15</t>
  </si>
  <si>
    <t>Adaptor PEHD pentru VSA PN10 DN 20</t>
  </si>
  <si>
    <t>Adaptor PEHD pentru VSA PN10 DN 25</t>
  </si>
  <si>
    <t>Adaptor PEHD pentru VSA PN10 DN 32</t>
  </si>
  <si>
    <t>Adaptor PEHD pentru VSA PN10 DN 40</t>
  </si>
  <si>
    <t>Adaptor PEHD pentru VSA PN10 DN 50</t>
  </si>
  <si>
    <t>Adaptor PEHD pentru VSA PN10 DN 65</t>
  </si>
  <si>
    <t>Adaptor PEHD pentru VSA PN10 DN 80</t>
  </si>
  <si>
    <t>Adaptor PEHD pentru VSA PN10 DN 100</t>
  </si>
  <si>
    <t>Suport pentru actionare STF PVC-U d20</t>
  </si>
  <si>
    <t>Suport pentru actionare STF PVC-U d25</t>
  </si>
  <si>
    <t>Suport pentru actionare STF PVC-U d32</t>
  </si>
  <si>
    <t>Suport pentru actionare STF PVC-U d40</t>
  </si>
  <si>
    <t>Suport pentru actionare STF PVC-U d50</t>
  </si>
  <si>
    <t>Suport pentru actionare STF PVC-U d63</t>
  </si>
  <si>
    <t>Arc cauciuc MLL EPDM black  d20 pentru VRO</t>
  </si>
  <si>
    <t>Arc cauciuc MLL EPDM black  d25 pentru VRO</t>
  </si>
  <si>
    <t>Arc cauciuc MLL EPDM black  d32 pentru VRO</t>
  </si>
  <si>
    <t>Arc cauciuc MLL EPDM black  d40 pentru VRO</t>
  </si>
  <si>
    <t>Arc cauciuc MLL EPDM black  d50 pentru VRO</t>
  </si>
  <si>
    <t>Arc cauciuc MLL EPDM black  d63 pentru VRO</t>
  </si>
  <si>
    <t>Arc cauciuc MLL EPDM black  d90 pentru VRO</t>
  </si>
  <si>
    <t>Sita  VRF PP d16 pentru VRF</t>
  </si>
  <si>
    <t>Sita  VRF PP d20 pentru VRF</t>
  </si>
  <si>
    <t>Sita  VRF PP d25 pentru VRF</t>
  </si>
  <si>
    <t>Sita  VRF PP d32 pentru VRF</t>
  </si>
  <si>
    <t>Sita  VRF PP d40 pentru VRF</t>
  </si>
  <si>
    <t>Sita  VRF PP d50 pentru VRF</t>
  </si>
  <si>
    <t>Sita  VRF PP d90 pentru VRF</t>
  </si>
  <si>
    <t>Preturile sunt exprimate in lei si nu contin TVA</t>
  </si>
  <si>
    <t>Transportul este inclus pentru comenzi in valoare de minim 1000 RON+TVA.</t>
  </si>
  <si>
    <t xml:space="preserve">P.U. [RON] listă </t>
  </si>
  <si>
    <t>Listă de preț fitinguri PVC-U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</si>
</sst>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р_._-;\-* #,##0.00_р_._-;_-* &quot;-&quot;??_р_._-;_-@_-"/>
    <numFmt numFmtId="165" formatCode="_-* #,##0_р_._-;\-* #,##0_р_._-;_-* &quot;-&quot;??_р_._-;_-@_-"/>
    <numFmt numFmtId="166" formatCode="_(* #,##0.00_);_(* \(#,##0.00\);_(* &quot;-&quot;??_);_(@_)"/>
    <numFmt numFmtId="167" formatCode="_-* #,##0.00\ _l_e_i_-;\-* #,##0.00\ _l_e_i_-;_-* &quot;-&quot;??\ _l_e_i_-;_-@_-"/>
  </numFmts>
  <fonts count="17" x14ac:knownFonts="1">
    <font>
      <sz val="11"/>
      <color indexed="8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indexed="8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164" fontId="4" fillId="0" borderId="0" applyFont="0" applyFill="0" applyBorder="0" applyAlignment="0" applyProtection="0"/>
    <xf numFmtId="0" fontId="2" fillId="0" borderId="0"/>
    <xf numFmtId="0" fontId="5" fillId="0" borderId="0"/>
    <xf numFmtId="166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2" fillId="0" borderId="0"/>
    <xf numFmtId="0" fontId="12" fillId="0" borderId="0" applyNumberFormat="0" applyFill="0" applyBorder="0" applyAlignment="0" applyProtection="0"/>
    <xf numFmtId="0" fontId="1" fillId="0" borderId="0"/>
    <xf numFmtId="0" fontId="1" fillId="0" borderId="0"/>
  </cellStyleXfs>
  <cellXfs count="49">
    <xf numFmtId="0" fontId="0" fillId="0" borderId="0" xfId="0"/>
    <xf numFmtId="0" fontId="3" fillId="0" borderId="0" xfId="0" applyNumberFormat="1" applyFont="1" applyFill="1" applyBorder="1"/>
    <xf numFmtId="0" fontId="10" fillId="2" borderId="1" xfId="2" applyFont="1" applyFill="1" applyBorder="1" applyAlignment="1">
      <alignment horizontal="center" vertical="center" wrapText="1"/>
    </xf>
    <xf numFmtId="0" fontId="10" fillId="2" borderId="1" xfId="1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vertical="center"/>
    </xf>
    <xf numFmtId="165" fontId="8" fillId="0" borderId="0" xfId="1" applyNumberFormat="1" applyFont="1" applyFill="1" applyBorder="1" applyAlignment="1">
      <alignment horizontal="center" vertical="center"/>
    </xf>
    <xf numFmtId="164" fontId="8" fillId="0" borderId="0" xfId="1" applyFont="1" applyFill="1" applyBorder="1"/>
    <xf numFmtId="0" fontId="8" fillId="0" borderId="0" xfId="0" applyNumberFormat="1" applyFont="1" applyFill="1" applyBorder="1"/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165" fontId="8" fillId="0" borderId="1" xfId="1" applyNumberFormat="1" applyFont="1" applyFill="1" applyBorder="1" applyAlignment="1">
      <alignment horizontal="center" vertical="center"/>
    </xf>
    <xf numFmtId="164" fontId="8" fillId="0" borderId="1" xfId="1" applyFont="1" applyFill="1" applyBorder="1"/>
    <xf numFmtId="0" fontId="8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/>
    </xf>
    <xf numFmtId="0" fontId="10" fillId="2" borderId="1" xfId="0" applyNumberFormat="1" applyFont="1" applyFill="1" applyBorder="1" applyAlignment="1">
      <alignment horizontal="center" vertical="center"/>
    </xf>
    <xf numFmtId="165" fontId="10" fillId="2" borderId="1" xfId="1" applyNumberFormat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/>
    </xf>
    <xf numFmtId="165" fontId="8" fillId="0" borderId="6" xfId="1" applyNumberFormat="1" applyFont="1" applyFill="1" applyBorder="1" applyAlignment="1">
      <alignment horizontal="center" vertical="center"/>
    </xf>
    <xf numFmtId="164" fontId="8" fillId="0" borderId="4" xfId="1" applyFont="1" applyFill="1" applyBorder="1"/>
    <xf numFmtId="0" fontId="11" fillId="0" borderId="0" xfId="13" applyFont="1" applyAlignment="1">
      <alignment horizontal="right" wrapText="1"/>
    </xf>
    <xf numFmtId="9" fontId="11" fillId="0" borderId="5" xfId="6" applyFont="1" applyBorder="1" applyAlignment="1" applyProtection="1">
      <alignment horizontal="center" vertical="center" wrapText="1"/>
      <protection locked="0"/>
    </xf>
    <xf numFmtId="0" fontId="11" fillId="0" borderId="0" xfId="13" applyFont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164" fontId="8" fillId="0" borderId="2" xfId="1" applyFont="1" applyFill="1" applyBorder="1"/>
    <xf numFmtId="0" fontId="13" fillId="0" borderId="0" xfId="0" applyNumberFormat="1" applyFont="1" applyFill="1" applyBorder="1" applyAlignment="1">
      <alignment horizontal="left" vertical="center"/>
    </xf>
    <xf numFmtId="165" fontId="8" fillId="0" borderId="2" xfId="1" applyNumberFormat="1" applyFont="1" applyFill="1" applyBorder="1" applyAlignment="1">
      <alignment horizontal="center" vertical="center"/>
    </xf>
    <xf numFmtId="165" fontId="8" fillId="0" borderId="4" xfId="1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vertical="center"/>
    </xf>
    <xf numFmtId="164" fontId="8" fillId="0" borderId="6" xfId="1" applyFont="1" applyFill="1" applyBorder="1"/>
    <xf numFmtId="0" fontId="8" fillId="0" borderId="6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vertical="center"/>
    </xf>
    <xf numFmtId="167" fontId="8" fillId="0" borderId="0" xfId="1" applyNumberFormat="1" applyFont="1" applyFill="1" applyBorder="1" applyAlignment="1">
      <alignment horizontal="right"/>
    </xf>
    <xf numFmtId="167" fontId="9" fillId="0" borderId="0" xfId="1" applyNumberFormat="1" applyFont="1" applyFill="1" applyBorder="1" applyAlignment="1">
      <alignment horizontal="right"/>
    </xf>
    <xf numFmtId="167" fontId="10" fillId="2" borderId="1" xfId="10" applyNumberFormat="1" applyFont="1" applyFill="1" applyBorder="1" applyAlignment="1">
      <alignment horizontal="right" vertical="center" wrapText="1"/>
    </xf>
    <xf numFmtId="167" fontId="8" fillId="0" borderId="1" xfId="0" applyNumberFormat="1" applyFont="1" applyFill="1" applyBorder="1" applyAlignment="1">
      <alignment horizontal="right"/>
    </xf>
    <xf numFmtId="167" fontId="8" fillId="0" borderId="1" xfId="1" applyNumberFormat="1" applyFont="1" applyFill="1" applyBorder="1" applyAlignment="1">
      <alignment horizontal="right"/>
    </xf>
    <xf numFmtId="0" fontId="8" fillId="0" borderId="1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49" fontId="14" fillId="3" borderId="0" xfId="3" applyNumberFormat="1" applyFont="1" applyFill="1" applyBorder="1" applyAlignment="1"/>
    <xf numFmtId="49" fontId="15" fillId="3" borderId="0" xfId="3" applyNumberFormat="1" applyFont="1" applyFill="1" applyBorder="1" applyAlignment="1"/>
    <xf numFmtId="49" fontId="16" fillId="3" borderId="0" xfId="11" applyNumberFormat="1" applyFont="1" applyFill="1" applyBorder="1" applyAlignment="1"/>
  </cellXfs>
  <cellStyles count="14">
    <cellStyle name="Comma" xfId="1" builtinId="3"/>
    <cellStyle name="Comma 2" xfId="4" xr:uid="{00000000-0005-0000-0000-000001000000}"/>
    <cellStyle name="Hyperlink" xfId="11" builtinId="8"/>
    <cellStyle name="Normal" xfId="0" builtinId="0"/>
    <cellStyle name="Normal 2" xfId="5" xr:uid="{00000000-0005-0000-0000-000004000000}"/>
    <cellStyle name="Normal 3" xfId="3" xr:uid="{00000000-0005-0000-0000-000005000000}"/>
    <cellStyle name="Normal 4" xfId="8" xr:uid="{00000000-0005-0000-0000-000006000000}"/>
    <cellStyle name="Normal 5" xfId="10" xr:uid="{00000000-0005-0000-0000-000007000000}"/>
    <cellStyle name="Normal 5 2" xfId="13" xr:uid="{00000000-0005-0000-0000-000008000000}"/>
    <cellStyle name="Normal 6" xfId="2" xr:uid="{00000000-0005-0000-0000-000009000000}"/>
    <cellStyle name="Normal 7" xfId="12" xr:uid="{00000000-0005-0000-0000-00000A000000}"/>
    <cellStyle name="Percent 2" xfId="7" xr:uid="{00000000-0005-0000-0000-00000B000000}"/>
    <cellStyle name="Percent 3" xfId="6" xr:uid="{00000000-0005-0000-0000-00000C000000}"/>
    <cellStyle name="Percent 4" xfId="9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16</xdr:row>
      <xdr:rowOff>28575</xdr:rowOff>
    </xdr:from>
    <xdr:to>
      <xdr:col>0</xdr:col>
      <xdr:colOff>1247775</xdr:colOff>
      <xdr:row>20</xdr:row>
      <xdr:rowOff>174251</xdr:rowOff>
    </xdr:to>
    <xdr:pic>
      <xdr:nvPicPr>
        <xdr:cNvPr id="2" name="Immagine 5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049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33</xdr:row>
      <xdr:rowOff>133350</xdr:rowOff>
    </xdr:from>
    <xdr:to>
      <xdr:col>0</xdr:col>
      <xdr:colOff>1209675</xdr:colOff>
      <xdr:row>38</xdr:row>
      <xdr:rowOff>77321</xdr:rowOff>
    </xdr:to>
    <xdr:pic>
      <xdr:nvPicPr>
        <xdr:cNvPr id="3" name="Immagine 5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4481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42</xdr:row>
      <xdr:rowOff>28575</xdr:rowOff>
    </xdr:from>
    <xdr:to>
      <xdr:col>0</xdr:col>
      <xdr:colOff>1162050</xdr:colOff>
      <xdr:row>47</xdr:row>
      <xdr:rowOff>10645</xdr:rowOff>
    </xdr:to>
    <xdr:pic>
      <xdr:nvPicPr>
        <xdr:cNvPr id="4" name="Immagine 5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057900"/>
          <a:ext cx="800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58</xdr:row>
      <xdr:rowOff>133350</xdr:rowOff>
    </xdr:from>
    <xdr:to>
      <xdr:col>0</xdr:col>
      <xdr:colOff>1257300</xdr:colOff>
      <xdr:row>63</xdr:row>
      <xdr:rowOff>77321</xdr:rowOff>
    </xdr:to>
    <xdr:pic>
      <xdr:nvPicPr>
        <xdr:cNvPr id="5" name="Immagine 5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2106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76</xdr:row>
      <xdr:rowOff>66675</xdr:rowOff>
    </xdr:from>
    <xdr:to>
      <xdr:col>0</xdr:col>
      <xdr:colOff>1143000</xdr:colOff>
      <xdr:row>80</xdr:row>
      <xdr:rowOff>164727</xdr:rowOff>
    </xdr:to>
    <xdr:pic>
      <xdr:nvPicPr>
        <xdr:cNvPr id="6" name="Immagine 5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573000"/>
          <a:ext cx="7334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84</xdr:row>
      <xdr:rowOff>133350</xdr:rowOff>
    </xdr:from>
    <xdr:to>
      <xdr:col>0</xdr:col>
      <xdr:colOff>1247775</xdr:colOff>
      <xdr:row>89</xdr:row>
      <xdr:rowOff>77321</xdr:rowOff>
    </xdr:to>
    <xdr:pic>
      <xdr:nvPicPr>
        <xdr:cNvPr id="7" name="Immagine 5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1636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106</xdr:row>
      <xdr:rowOff>85725</xdr:rowOff>
    </xdr:from>
    <xdr:to>
      <xdr:col>0</xdr:col>
      <xdr:colOff>1238250</xdr:colOff>
      <xdr:row>111</xdr:row>
      <xdr:rowOff>67796</xdr:rowOff>
    </xdr:to>
    <xdr:pic>
      <xdr:nvPicPr>
        <xdr:cNvPr id="8" name="Immagine 5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8307050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137</xdr:row>
      <xdr:rowOff>38100</xdr:rowOff>
    </xdr:from>
    <xdr:to>
      <xdr:col>0</xdr:col>
      <xdr:colOff>1066800</xdr:colOff>
      <xdr:row>142</xdr:row>
      <xdr:rowOff>77320</xdr:rowOff>
    </xdr:to>
    <xdr:pic>
      <xdr:nvPicPr>
        <xdr:cNvPr id="9" name="Immagine 5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4164925"/>
          <a:ext cx="695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144</xdr:row>
      <xdr:rowOff>104775</xdr:rowOff>
    </xdr:from>
    <xdr:to>
      <xdr:col>0</xdr:col>
      <xdr:colOff>1190625</xdr:colOff>
      <xdr:row>149</xdr:row>
      <xdr:rowOff>48745</xdr:rowOff>
    </xdr:to>
    <xdr:pic>
      <xdr:nvPicPr>
        <xdr:cNvPr id="10" name="Immagine 6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55651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152</xdr:row>
      <xdr:rowOff>171450</xdr:rowOff>
    </xdr:from>
    <xdr:to>
      <xdr:col>0</xdr:col>
      <xdr:colOff>1266825</xdr:colOff>
      <xdr:row>157</xdr:row>
      <xdr:rowOff>115421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71557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163</xdr:row>
      <xdr:rowOff>19050</xdr:rowOff>
    </xdr:from>
    <xdr:to>
      <xdr:col>0</xdr:col>
      <xdr:colOff>1257300</xdr:colOff>
      <xdr:row>167</xdr:row>
      <xdr:rowOff>164727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90988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180</xdr:row>
      <xdr:rowOff>19050</xdr:rowOff>
    </xdr:from>
    <xdr:to>
      <xdr:col>0</xdr:col>
      <xdr:colOff>1209675</xdr:colOff>
      <xdr:row>184</xdr:row>
      <xdr:rowOff>164726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3373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190</xdr:row>
      <xdr:rowOff>104775</xdr:rowOff>
    </xdr:from>
    <xdr:to>
      <xdr:col>0</xdr:col>
      <xdr:colOff>1228725</xdr:colOff>
      <xdr:row>195</xdr:row>
      <xdr:rowOff>48746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3281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207</xdr:row>
      <xdr:rowOff>0</xdr:rowOff>
    </xdr:from>
    <xdr:to>
      <xdr:col>0</xdr:col>
      <xdr:colOff>1238250</xdr:colOff>
      <xdr:row>211</xdr:row>
      <xdr:rowOff>145675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74618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217</xdr:row>
      <xdr:rowOff>114300</xdr:rowOff>
    </xdr:from>
    <xdr:to>
      <xdr:col>0</xdr:col>
      <xdr:colOff>1209675</xdr:colOff>
      <xdr:row>223</xdr:row>
      <xdr:rowOff>75641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9481125"/>
          <a:ext cx="952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229</xdr:row>
      <xdr:rowOff>171450</xdr:rowOff>
    </xdr:from>
    <xdr:to>
      <xdr:col>0</xdr:col>
      <xdr:colOff>1162050</xdr:colOff>
      <xdr:row>234</xdr:row>
      <xdr:rowOff>115420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18242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242</xdr:row>
      <xdr:rowOff>19050</xdr:rowOff>
    </xdr:from>
    <xdr:to>
      <xdr:col>0</xdr:col>
      <xdr:colOff>1152525</xdr:colOff>
      <xdr:row>247</xdr:row>
      <xdr:rowOff>1121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414837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283</xdr:row>
      <xdr:rowOff>85725</xdr:rowOff>
    </xdr:from>
    <xdr:to>
      <xdr:col>0</xdr:col>
      <xdr:colOff>1181100</xdr:colOff>
      <xdr:row>288</xdr:row>
      <xdr:rowOff>48745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2025550"/>
          <a:ext cx="9525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296</xdr:row>
      <xdr:rowOff>123825</xdr:rowOff>
    </xdr:from>
    <xdr:to>
      <xdr:col>0</xdr:col>
      <xdr:colOff>1200150</xdr:colOff>
      <xdr:row>301</xdr:row>
      <xdr:rowOff>86846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4540150"/>
          <a:ext cx="9525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312</xdr:row>
      <xdr:rowOff>161925</xdr:rowOff>
    </xdr:from>
    <xdr:to>
      <xdr:col>0</xdr:col>
      <xdr:colOff>1181100</xdr:colOff>
      <xdr:row>317</xdr:row>
      <xdr:rowOff>105896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76262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346</xdr:row>
      <xdr:rowOff>9525</xdr:rowOff>
    </xdr:from>
    <xdr:to>
      <xdr:col>0</xdr:col>
      <xdr:colOff>1257300</xdr:colOff>
      <xdr:row>350</xdr:row>
      <xdr:rowOff>155202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39508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328</xdr:row>
      <xdr:rowOff>171450</xdr:rowOff>
    </xdr:from>
    <xdr:to>
      <xdr:col>0</xdr:col>
      <xdr:colOff>1200150</xdr:colOff>
      <xdr:row>333</xdr:row>
      <xdr:rowOff>115421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06837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360</xdr:row>
      <xdr:rowOff>180975</xdr:rowOff>
    </xdr:from>
    <xdr:to>
      <xdr:col>0</xdr:col>
      <xdr:colOff>1247775</xdr:colOff>
      <xdr:row>363</xdr:row>
      <xdr:rowOff>175933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6789300"/>
          <a:ext cx="952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374</xdr:row>
      <xdr:rowOff>123825</xdr:rowOff>
    </xdr:from>
    <xdr:to>
      <xdr:col>0</xdr:col>
      <xdr:colOff>1228725</xdr:colOff>
      <xdr:row>379</xdr:row>
      <xdr:rowOff>96370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9399150"/>
          <a:ext cx="9525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391</xdr:row>
      <xdr:rowOff>95250</xdr:rowOff>
    </xdr:from>
    <xdr:to>
      <xdr:col>0</xdr:col>
      <xdr:colOff>1219200</xdr:colOff>
      <xdr:row>396</xdr:row>
      <xdr:rowOff>39220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26090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401</xdr:row>
      <xdr:rowOff>0</xdr:rowOff>
    </xdr:from>
    <xdr:to>
      <xdr:col>0</xdr:col>
      <xdr:colOff>1219200</xdr:colOff>
      <xdr:row>406</xdr:row>
      <xdr:rowOff>105895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4418825"/>
          <a:ext cx="952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416</xdr:row>
      <xdr:rowOff>104775</xdr:rowOff>
    </xdr:from>
    <xdr:to>
      <xdr:col>0</xdr:col>
      <xdr:colOff>1190625</xdr:colOff>
      <xdr:row>421</xdr:row>
      <xdr:rowOff>48745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73811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425</xdr:row>
      <xdr:rowOff>76200</xdr:rowOff>
    </xdr:from>
    <xdr:to>
      <xdr:col>0</xdr:col>
      <xdr:colOff>1209675</xdr:colOff>
      <xdr:row>430</xdr:row>
      <xdr:rowOff>20170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90670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435</xdr:row>
      <xdr:rowOff>104775</xdr:rowOff>
    </xdr:from>
    <xdr:to>
      <xdr:col>0</xdr:col>
      <xdr:colOff>1219200</xdr:colOff>
      <xdr:row>441</xdr:row>
      <xdr:rowOff>1119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1000600"/>
          <a:ext cx="952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447</xdr:row>
      <xdr:rowOff>57150</xdr:rowOff>
    </xdr:from>
    <xdr:to>
      <xdr:col>0</xdr:col>
      <xdr:colOff>1209675</xdr:colOff>
      <xdr:row>451</xdr:row>
      <xdr:rowOff>193303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3238975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458</xdr:row>
      <xdr:rowOff>171450</xdr:rowOff>
    </xdr:from>
    <xdr:to>
      <xdr:col>0</xdr:col>
      <xdr:colOff>1209675</xdr:colOff>
      <xdr:row>463</xdr:row>
      <xdr:rowOff>115421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54487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474</xdr:row>
      <xdr:rowOff>28575</xdr:rowOff>
    </xdr:from>
    <xdr:to>
      <xdr:col>0</xdr:col>
      <xdr:colOff>1238250</xdr:colOff>
      <xdr:row>478</xdr:row>
      <xdr:rowOff>174252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83539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494</xdr:row>
      <xdr:rowOff>85725</xdr:rowOff>
    </xdr:from>
    <xdr:to>
      <xdr:col>0</xdr:col>
      <xdr:colOff>1200150</xdr:colOff>
      <xdr:row>499</xdr:row>
      <xdr:rowOff>143995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2221050"/>
          <a:ext cx="9525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504</xdr:row>
      <xdr:rowOff>123825</xdr:rowOff>
    </xdr:from>
    <xdr:to>
      <xdr:col>0</xdr:col>
      <xdr:colOff>1209675</xdr:colOff>
      <xdr:row>509</xdr:row>
      <xdr:rowOff>67795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41641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514</xdr:row>
      <xdr:rowOff>180975</xdr:rowOff>
    </xdr:from>
    <xdr:to>
      <xdr:col>0</xdr:col>
      <xdr:colOff>1238250</xdr:colOff>
      <xdr:row>519</xdr:row>
      <xdr:rowOff>124946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61263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524</xdr:row>
      <xdr:rowOff>180975</xdr:rowOff>
    </xdr:from>
    <xdr:to>
      <xdr:col>0</xdr:col>
      <xdr:colOff>1228725</xdr:colOff>
      <xdr:row>529</xdr:row>
      <xdr:rowOff>124946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80313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535</xdr:row>
      <xdr:rowOff>57150</xdr:rowOff>
    </xdr:from>
    <xdr:to>
      <xdr:col>0</xdr:col>
      <xdr:colOff>1238250</xdr:colOff>
      <xdr:row>539</xdr:row>
      <xdr:rowOff>193300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0002975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545</xdr:row>
      <xdr:rowOff>85725</xdr:rowOff>
    </xdr:from>
    <xdr:to>
      <xdr:col>0</xdr:col>
      <xdr:colOff>1257300</xdr:colOff>
      <xdr:row>550</xdr:row>
      <xdr:rowOff>29695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19365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556</xdr:row>
      <xdr:rowOff>66675</xdr:rowOff>
    </xdr:from>
    <xdr:to>
      <xdr:col>0</xdr:col>
      <xdr:colOff>1238250</xdr:colOff>
      <xdr:row>561</xdr:row>
      <xdr:rowOff>10647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40130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565</xdr:row>
      <xdr:rowOff>171450</xdr:rowOff>
    </xdr:from>
    <xdr:to>
      <xdr:col>0</xdr:col>
      <xdr:colOff>1295400</xdr:colOff>
      <xdr:row>570</xdr:row>
      <xdr:rowOff>115421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58322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575</xdr:row>
      <xdr:rowOff>123825</xdr:rowOff>
    </xdr:from>
    <xdr:to>
      <xdr:col>0</xdr:col>
      <xdr:colOff>1276350</xdr:colOff>
      <xdr:row>580</xdr:row>
      <xdr:rowOff>67796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076896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586</xdr:row>
      <xdr:rowOff>114300</xdr:rowOff>
    </xdr:from>
    <xdr:to>
      <xdr:col>0</xdr:col>
      <xdr:colOff>1266825</xdr:colOff>
      <xdr:row>591</xdr:row>
      <xdr:rowOff>58270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97756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597</xdr:row>
      <xdr:rowOff>133350</xdr:rowOff>
    </xdr:from>
    <xdr:to>
      <xdr:col>0</xdr:col>
      <xdr:colOff>1228725</xdr:colOff>
      <xdr:row>602</xdr:row>
      <xdr:rowOff>77320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18901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609</xdr:row>
      <xdr:rowOff>95250</xdr:rowOff>
    </xdr:from>
    <xdr:to>
      <xdr:col>0</xdr:col>
      <xdr:colOff>1238250</xdr:colOff>
      <xdr:row>614</xdr:row>
      <xdr:rowOff>39221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41380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618</xdr:row>
      <xdr:rowOff>180975</xdr:rowOff>
    </xdr:from>
    <xdr:to>
      <xdr:col>0</xdr:col>
      <xdr:colOff>1276350</xdr:colOff>
      <xdr:row>623</xdr:row>
      <xdr:rowOff>124946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159383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626</xdr:row>
      <xdr:rowOff>66675</xdr:rowOff>
    </xdr:from>
    <xdr:to>
      <xdr:col>0</xdr:col>
      <xdr:colOff>1190625</xdr:colOff>
      <xdr:row>630</xdr:row>
      <xdr:rowOff>117102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7348000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633</xdr:row>
      <xdr:rowOff>76200</xdr:rowOff>
    </xdr:from>
    <xdr:to>
      <xdr:col>0</xdr:col>
      <xdr:colOff>1247775</xdr:colOff>
      <xdr:row>638</xdr:row>
      <xdr:rowOff>20171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86910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644</xdr:row>
      <xdr:rowOff>123825</xdr:rowOff>
    </xdr:from>
    <xdr:to>
      <xdr:col>0</xdr:col>
      <xdr:colOff>1257300</xdr:colOff>
      <xdr:row>649</xdr:row>
      <xdr:rowOff>67796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08341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656</xdr:row>
      <xdr:rowOff>152400</xdr:rowOff>
    </xdr:from>
    <xdr:to>
      <xdr:col>0</xdr:col>
      <xdr:colOff>1219200</xdr:colOff>
      <xdr:row>661</xdr:row>
      <xdr:rowOff>86845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3148725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669</xdr:row>
      <xdr:rowOff>0</xdr:rowOff>
    </xdr:from>
    <xdr:to>
      <xdr:col>0</xdr:col>
      <xdr:colOff>1209675</xdr:colOff>
      <xdr:row>673</xdr:row>
      <xdr:rowOff>145678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54728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682</xdr:row>
      <xdr:rowOff>85725</xdr:rowOff>
    </xdr:from>
    <xdr:to>
      <xdr:col>0</xdr:col>
      <xdr:colOff>1238250</xdr:colOff>
      <xdr:row>687</xdr:row>
      <xdr:rowOff>29695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80350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711</xdr:row>
      <xdr:rowOff>57150</xdr:rowOff>
    </xdr:from>
    <xdr:to>
      <xdr:col>0</xdr:col>
      <xdr:colOff>1076325</xdr:colOff>
      <xdr:row>715</xdr:row>
      <xdr:rowOff>117101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3530975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720</xdr:row>
      <xdr:rowOff>161925</xdr:rowOff>
    </xdr:from>
    <xdr:to>
      <xdr:col>0</xdr:col>
      <xdr:colOff>1171575</xdr:colOff>
      <xdr:row>725</xdr:row>
      <xdr:rowOff>105896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53502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740</xdr:row>
      <xdr:rowOff>104775</xdr:rowOff>
    </xdr:from>
    <xdr:to>
      <xdr:col>0</xdr:col>
      <xdr:colOff>1190625</xdr:colOff>
      <xdr:row>745</xdr:row>
      <xdr:rowOff>48746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91031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747</xdr:row>
      <xdr:rowOff>171450</xdr:rowOff>
    </xdr:from>
    <xdr:to>
      <xdr:col>0</xdr:col>
      <xdr:colOff>1171575</xdr:colOff>
      <xdr:row>752</xdr:row>
      <xdr:rowOff>115421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405032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756</xdr:row>
      <xdr:rowOff>0</xdr:rowOff>
    </xdr:from>
    <xdr:to>
      <xdr:col>0</xdr:col>
      <xdr:colOff>1200150</xdr:colOff>
      <xdr:row>760</xdr:row>
      <xdr:rowOff>145677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20463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764</xdr:row>
      <xdr:rowOff>0</xdr:rowOff>
    </xdr:from>
    <xdr:to>
      <xdr:col>0</xdr:col>
      <xdr:colOff>1247775</xdr:colOff>
      <xdr:row>768</xdr:row>
      <xdr:rowOff>145677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35703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773</xdr:row>
      <xdr:rowOff>28575</xdr:rowOff>
    </xdr:from>
    <xdr:to>
      <xdr:col>0</xdr:col>
      <xdr:colOff>1238250</xdr:colOff>
      <xdr:row>777</xdr:row>
      <xdr:rowOff>174251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53134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781</xdr:row>
      <xdr:rowOff>19050</xdr:rowOff>
    </xdr:from>
    <xdr:to>
      <xdr:col>0</xdr:col>
      <xdr:colOff>1219200</xdr:colOff>
      <xdr:row>785</xdr:row>
      <xdr:rowOff>164728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68278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789</xdr:row>
      <xdr:rowOff>76200</xdr:rowOff>
    </xdr:from>
    <xdr:to>
      <xdr:col>0</xdr:col>
      <xdr:colOff>1238250</xdr:colOff>
      <xdr:row>794</xdr:row>
      <xdr:rowOff>20171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84090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799</xdr:row>
      <xdr:rowOff>57150</xdr:rowOff>
    </xdr:from>
    <xdr:to>
      <xdr:col>0</xdr:col>
      <xdr:colOff>1209675</xdr:colOff>
      <xdr:row>803</xdr:row>
      <xdr:rowOff>193302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0294975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814</xdr:row>
      <xdr:rowOff>38100</xdr:rowOff>
    </xdr:from>
    <xdr:to>
      <xdr:col>0</xdr:col>
      <xdr:colOff>1162050</xdr:colOff>
      <xdr:row>819</xdr:row>
      <xdr:rowOff>48746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3133425"/>
          <a:ext cx="9525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827</xdr:row>
      <xdr:rowOff>171450</xdr:rowOff>
    </xdr:from>
    <xdr:to>
      <xdr:col>0</xdr:col>
      <xdr:colOff>1247775</xdr:colOff>
      <xdr:row>832</xdr:row>
      <xdr:rowOff>115420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574327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839</xdr:row>
      <xdr:rowOff>19050</xdr:rowOff>
    </xdr:from>
    <xdr:to>
      <xdr:col>0</xdr:col>
      <xdr:colOff>1152525</xdr:colOff>
      <xdr:row>843</xdr:row>
      <xdr:rowOff>174251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7876875"/>
          <a:ext cx="9525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849</xdr:row>
      <xdr:rowOff>95250</xdr:rowOff>
    </xdr:from>
    <xdr:to>
      <xdr:col>0</xdr:col>
      <xdr:colOff>1200150</xdr:colOff>
      <xdr:row>854</xdr:row>
      <xdr:rowOff>182096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9858075"/>
          <a:ext cx="952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860</xdr:row>
      <xdr:rowOff>95250</xdr:rowOff>
    </xdr:from>
    <xdr:to>
      <xdr:col>0</xdr:col>
      <xdr:colOff>1238250</xdr:colOff>
      <xdr:row>863</xdr:row>
      <xdr:rowOff>156881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53575"/>
          <a:ext cx="1133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870</xdr:row>
      <xdr:rowOff>180975</xdr:rowOff>
    </xdr:from>
    <xdr:to>
      <xdr:col>0</xdr:col>
      <xdr:colOff>1257300</xdr:colOff>
      <xdr:row>875</xdr:row>
      <xdr:rowOff>172571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63944300"/>
          <a:ext cx="952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882</xdr:row>
      <xdr:rowOff>9525</xdr:rowOff>
    </xdr:from>
    <xdr:to>
      <xdr:col>0</xdr:col>
      <xdr:colOff>1247775</xdr:colOff>
      <xdr:row>887</xdr:row>
      <xdr:rowOff>134471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6058850"/>
          <a:ext cx="9525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891</xdr:row>
      <xdr:rowOff>152400</xdr:rowOff>
    </xdr:from>
    <xdr:to>
      <xdr:col>0</xdr:col>
      <xdr:colOff>1200150</xdr:colOff>
      <xdr:row>897</xdr:row>
      <xdr:rowOff>28016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67916225"/>
          <a:ext cx="952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900</xdr:row>
      <xdr:rowOff>85725</xdr:rowOff>
    </xdr:from>
    <xdr:to>
      <xdr:col>0</xdr:col>
      <xdr:colOff>1209675</xdr:colOff>
      <xdr:row>904</xdr:row>
      <xdr:rowOff>79001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9564050"/>
          <a:ext cx="9525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908</xdr:row>
      <xdr:rowOff>28575</xdr:rowOff>
    </xdr:from>
    <xdr:to>
      <xdr:col>0</xdr:col>
      <xdr:colOff>1247775</xdr:colOff>
      <xdr:row>913</xdr:row>
      <xdr:rowOff>29695</xdr:rowOff>
    </xdr:to>
    <xdr:pic>
      <xdr:nvPicPr>
        <xdr:cNvPr id="74" name="Immagine 74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74840900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921</xdr:row>
      <xdr:rowOff>9525</xdr:rowOff>
    </xdr:from>
    <xdr:to>
      <xdr:col>0</xdr:col>
      <xdr:colOff>1323975</xdr:colOff>
      <xdr:row>923</xdr:row>
      <xdr:rowOff>129989</xdr:rowOff>
    </xdr:to>
    <xdr:pic>
      <xdr:nvPicPr>
        <xdr:cNvPr id="75" name="Immagine 7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7298350"/>
          <a:ext cx="1219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930</xdr:row>
      <xdr:rowOff>95250</xdr:rowOff>
    </xdr:from>
    <xdr:to>
      <xdr:col>0</xdr:col>
      <xdr:colOff>1200150</xdr:colOff>
      <xdr:row>935</xdr:row>
      <xdr:rowOff>172571</xdr:rowOff>
    </xdr:to>
    <xdr:pic>
      <xdr:nvPicPr>
        <xdr:cNvPr id="76" name="Immagine 76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9098575"/>
          <a:ext cx="952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939</xdr:row>
      <xdr:rowOff>161925</xdr:rowOff>
    </xdr:from>
    <xdr:to>
      <xdr:col>0</xdr:col>
      <xdr:colOff>1228725</xdr:colOff>
      <xdr:row>945</xdr:row>
      <xdr:rowOff>113739</xdr:rowOff>
    </xdr:to>
    <xdr:pic>
      <xdr:nvPicPr>
        <xdr:cNvPr id="77" name="Immagine 7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80879750"/>
          <a:ext cx="952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952</xdr:row>
      <xdr:rowOff>133350</xdr:rowOff>
    </xdr:from>
    <xdr:to>
      <xdr:col>0</xdr:col>
      <xdr:colOff>1257300</xdr:colOff>
      <xdr:row>956</xdr:row>
      <xdr:rowOff>21850</xdr:rowOff>
    </xdr:to>
    <xdr:pic>
      <xdr:nvPicPr>
        <xdr:cNvPr id="78" name="Immagine 7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3327675"/>
          <a:ext cx="9525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960</xdr:row>
      <xdr:rowOff>85725</xdr:rowOff>
    </xdr:from>
    <xdr:to>
      <xdr:col>0</xdr:col>
      <xdr:colOff>1181100</xdr:colOff>
      <xdr:row>965</xdr:row>
      <xdr:rowOff>29695</xdr:rowOff>
    </xdr:to>
    <xdr:pic>
      <xdr:nvPicPr>
        <xdr:cNvPr id="79" name="Immagine 79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48040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967</xdr:row>
      <xdr:rowOff>76200</xdr:rowOff>
    </xdr:from>
    <xdr:to>
      <xdr:col>0</xdr:col>
      <xdr:colOff>1219200</xdr:colOff>
      <xdr:row>972</xdr:row>
      <xdr:rowOff>86845</xdr:rowOff>
    </xdr:to>
    <xdr:pic>
      <xdr:nvPicPr>
        <xdr:cNvPr id="80" name="Immagine 8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6128025"/>
          <a:ext cx="9525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975</xdr:row>
      <xdr:rowOff>152400</xdr:rowOff>
    </xdr:from>
    <xdr:to>
      <xdr:col>0</xdr:col>
      <xdr:colOff>1257300</xdr:colOff>
      <xdr:row>980</xdr:row>
      <xdr:rowOff>86845</xdr:rowOff>
    </xdr:to>
    <xdr:pic>
      <xdr:nvPicPr>
        <xdr:cNvPr id="81" name="Immagine 8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7728225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984</xdr:row>
      <xdr:rowOff>28575</xdr:rowOff>
    </xdr:from>
    <xdr:to>
      <xdr:col>0</xdr:col>
      <xdr:colOff>1190625</xdr:colOff>
      <xdr:row>989</xdr:row>
      <xdr:rowOff>115420</xdr:rowOff>
    </xdr:to>
    <xdr:pic>
      <xdr:nvPicPr>
        <xdr:cNvPr id="82" name="Immagine 8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9318900"/>
          <a:ext cx="952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992</xdr:row>
      <xdr:rowOff>66675</xdr:rowOff>
    </xdr:from>
    <xdr:to>
      <xdr:col>0</xdr:col>
      <xdr:colOff>1209675</xdr:colOff>
      <xdr:row>997</xdr:row>
      <xdr:rowOff>96370</xdr:rowOff>
    </xdr:to>
    <xdr:pic>
      <xdr:nvPicPr>
        <xdr:cNvPr id="83" name="Immagine 86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0881000"/>
          <a:ext cx="9525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1000</xdr:row>
      <xdr:rowOff>180975</xdr:rowOff>
    </xdr:from>
    <xdr:to>
      <xdr:col>0</xdr:col>
      <xdr:colOff>1190625</xdr:colOff>
      <xdr:row>1006</xdr:row>
      <xdr:rowOff>66114</xdr:rowOff>
    </xdr:to>
    <xdr:pic>
      <xdr:nvPicPr>
        <xdr:cNvPr id="84" name="Immagine 87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2519300"/>
          <a:ext cx="952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1009</xdr:row>
      <xdr:rowOff>19050</xdr:rowOff>
    </xdr:from>
    <xdr:to>
      <xdr:col>0</xdr:col>
      <xdr:colOff>1219200</xdr:colOff>
      <xdr:row>1014</xdr:row>
      <xdr:rowOff>86845</xdr:rowOff>
    </xdr:to>
    <xdr:pic>
      <xdr:nvPicPr>
        <xdr:cNvPr id="85" name="Immagine 88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4071875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1017</xdr:row>
      <xdr:rowOff>95250</xdr:rowOff>
    </xdr:from>
    <xdr:to>
      <xdr:col>0</xdr:col>
      <xdr:colOff>1200150</xdr:colOff>
      <xdr:row>1021</xdr:row>
      <xdr:rowOff>40902</xdr:rowOff>
    </xdr:to>
    <xdr:pic>
      <xdr:nvPicPr>
        <xdr:cNvPr id="86" name="Immagine 89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95672075"/>
          <a:ext cx="9525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1024</xdr:row>
      <xdr:rowOff>142875</xdr:rowOff>
    </xdr:from>
    <xdr:to>
      <xdr:col>0</xdr:col>
      <xdr:colOff>1190625</xdr:colOff>
      <xdr:row>1028</xdr:row>
      <xdr:rowOff>183777</xdr:rowOff>
    </xdr:to>
    <xdr:pic>
      <xdr:nvPicPr>
        <xdr:cNvPr id="87" name="Immagine 9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7053200"/>
          <a:ext cx="952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1033</xdr:row>
      <xdr:rowOff>38100</xdr:rowOff>
    </xdr:from>
    <xdr:to>
      <xdr:col>0</xdr:col>
      <xdr:colOff>1143000</xdr:colOff>
      <xdr:row>1036</xdr:row>
      <xdr:rowOff>175933</xdr:rowOff>
    </xdr:to>
    <xdr:pic>
      <xdr:nvPicPr>
        <xdr:cNvPr id="88" name="Immagine 9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8662925"/>
          <a:ext cx="952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1043</xdr:row>
      <xdr:rowOff>19050</xdr:rowOff>
    </xdr:from>
    <xdr:to>
      <xdr:col>0</xdr:col>
      <xdr:colOff>1171575</xdr:colOff>
      <xdr:row>1047</xdr:row>
      <xdr:rowOff>21851</xdr:rowOff>
    </xdr:to>
    <xdr:pic>
      <xdr:nvPicPr>
        <xdr:cNvPr id="89" name="Immagine 92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0548875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1053</xdr:row>
      <xdr:rowOff>104775</xdr:rowOff>
    </xdr:from>
    <xdr:to>
      <xdr:col>0</xdr:col>
      <xdr:colOff>1152525</xdr:colOff>
      <xdr:row>1057</xdr:row>
      <xdr:rowOff>40902</xdr:rowOff>
    </xdr:to>
    <xdr:pic>
      <xdr:nvPicPr>
        <xdr:cNvPr id="90" name="Immagine 93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2539600"/>
          <a:ext cx="952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1062</xdr:row>
      <xdr:rowOff>180975</xdr:rowOff>
    </xdr:from>
    <xdr:to>
      <xdr:col>0</xdr:col>
      <xdr:colOff>1190625</xdr:colOff>
      <xdr:row>1066</xdr:row>
      <xdr:rowOff>183776</xdr:rowOff>
    </xdr:to>
    <xdr:pic>
      <xdr:nvPicPr>
        <xdr:cNvPr id="91" name="Immagine 94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4330300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1073</xdr:row>
      <xdr:rowOff>9525</xdr:rowOff>
    </xdr:from>
    <xdr:to>
      <xdr:col>0</xdr:col>
      <xdr:colOff>1266825</xdr:colOff>
      <xdr:row>1075</xdr:row>
      <xdr:rowOff>187139</xdr:rowOff>
    </xdr:to>
    <xdr:pic>
      <xdr:nvPicPr>
        <xdr:cNvPr id="92" name="Immagine 95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06254350"/>
          <a:ext cx="952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1081</xdr:row>
      <xdr:rowOff>19050</xdr:rowOff>
    </xdr:from>
    <xdr:to>
      <xdr:col>0</xdr:col>
      <xdr:colOff>1266825</xdr:colOff>
      <xdr:row>1083</xdr:row>
      <xdr:rowOff>187138</xdr:rowOff>
    </xdr:to>
    <xdr:pic>
      <xdr:nvPicPr>
        <xdr:cNvPr id="93" name="Immagine 96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07787875"/>
          <a:ext cx="952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1087</xdr:row>
      <xdr:rowOff>57150</xdr:rowOff>
    </xdr:from>
    <xdr:to>
      <xdr:col>0</xdr:col>
      <xdr:colOff>1247775</xdr:colOff>
      <xdr:row>1093</xdr:row>
      <xdr:rowOff>47065</xdr:rowOff>
    </xdr:to>
    <xdr:pic>
      <xdr:nvPicPr>
        <xdr:cNvPr id="94" name="Immagine 9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8968975"/>
          <a:ext cx="9525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1096</xdr:row>
      <xdr:rowOff>133350</xdr:rowOff>
    </xdr:from>
    <xdr:to>
      <xdr:col>0</xdr:col>
      <xdr:colOff>1276350</xdr:colOff>
      <xdr:row>1100</xdr:row>
      <xdr:rowOff>126627</xdr:rowOff>
    </xdr:to>
    <xdr:pic>
      <xdr:nvPicPr>
        <xdr:cNvPr id="95" name="Immagine 98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10759675"/>
          <a:ext cx="9525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1104</xdr:row>
      <xdr:rowOff>28575</xdr:rowOff>
    </xdr:from>
    <xdr:to>
      <xdr:col>0</xdr:col>
      <xdr:colOff>1038225</xdr:colOff>
      <xdr:row>1109</xdr:row>
      <xdr:rowOff>115420</xdr:rowOff>
    </xdr:to>
    <xdr:pic>
      <xdr:nvPicPr>
        <xdr:cNvPr id="96" name="Immagine 99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2178900"/>
          <a:ext cx="6477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1113</xdr:row>
      <xdr:rowOff>76200</xdr:rowOff>
    </xdr:from>
    <xdr:to>
      <xdr:col>0</xdr:col>
      <xdr:colOff>1219200</xdr:colOff>
      <xdr:row>1118</xdr:row>
      <xdr:rowOff>124945</xdr:rowOff>
    </xdr:to>
    <xdr:pic>
      <xdr:nvPicPr>
        <xdr:cNvPr id="97" name="Immagine 10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3941025"/>
          <a:ext cx="8763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1122</xdr:row>
      <xdr:rowOff>133350</xdr:rowOff>
    </xdr:from>
    <xdr:to>
      <xdr:col>0</xdr:col>
      <xdr:colOff>1209675</xdr:colOff>
      <xdr:row>1127</xdr:row>
      <xdr:rowOff>67796</xdr:rowOff>
    </xdr:to>
    <xdr:pic>
      <xdr:nvPicPr>
        <xdr:cNvPr id="98" name="Immagine 10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5712675"/>
          <a:ext cx="952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1132</xdr:row>
      <xdr:rowOff>171450</xdr:rowOff>
    </xdr:from>
    <xdr:to>
      <xdr:col>0</xdr:col>
      <xdr:colOff>1209675</xdr:colOff>
      <xdr:row>1136</xdr:row>
      <xdr:rowOff>155203</xdr:rowOff>
    </xdr:to>
    <xdr:pic>
      <xdr:nvPicPr>
        <xdr:cNvPr id="99" name="Immagine 103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7655775"/>
          <a:ext cx="952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1142</xdr:row>
      <xdr:rowOff>0</xdr:rowOff>
    </xdr:from>
    <xdr:to>
      <xdr:col>0</xdr:col>
      <xdr:colOff>1266825</xdr:colOff>
      <xdr:row>1143</xdr:row>
      <xdr:rowOff>36420</xdr:rowOff>
    </xdr:to>
    <xdr:pic>
      <xdr:nvPicPr>
        <xdr:cNvPr id="100" name="Immagine 10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19389325"/>
          <a:ext cx="952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1147</xdr:row>
      <xdr:rowOff>0</xdr:rowOff>
    </xdr:from>
    <xdr:to>
      <xdr:col>0</xdr:col>
      <xdr:colOff>1228725</xdr:colOff>
      <xdr:row>1151</xdr:row>
      <xdr:rowOff>2802</xdr:rowOff>
    </xdr:to>
    <xdr:pic>
      <xdr:nvPicPr>
        <xdr:cNvPr id="101" name="Immagine 107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0341825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1154</xdr:row>
      <xdr:rowOff>76200</xdr:rowOff>
    </xdr:from>
    <xdr:to>
      <xdr:col>0</xdr:col>
      <xdr:colOff>1209675</xdr:colOff>
      <xdr:row>1157</xdr:row>
      <xdr:rowOff>99731</xdr:rowOff>
    </xdr:to>
    <xdr:pic>
      <xdr:nvPicPr>
        <xdr:cNvPr id="102" name="Immagine 108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21751525"/>
          <a:ext cx="952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1160</xdr:row>
      <xdr:rowOff>38100</xdr:rowOff>
    </xdr:from>
    <xdr:to>
      <xdr:col>0</xdr:col>
      <xdr:colOff>1209675</xdr:colOff>
      <xdr:row>1163</xdr:row>
      <xdr:rowOff>109258</xdr:rowOff>
    </xdr:to>
    <xdr:pic>
      <xdr:nvPicPr>
        <xdr:cNvPr id="103" name="Immagine 109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22856425"/>
          <a:ext cx="9525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1166</xdr:row>
      <xdr:rowOff>19050</xdr:rowOff>
    </xdr:from>
    <xdr:to>
      <xdr:col>0</xdr:col>
      <xdr:colOff>1000125</xdr:colOff>
      <xdr:row>1171</xdr:row>
      <xdr:rowOff>124946</xdr:rowOff>
    </xdr:to>
    <xdr:pic>
      <xdr:nvPicPr>
        <xdr:cNvPr id="104" name="Immagine 110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23980375"/>
          <a:ext cx="5143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1175</xdr:row>
      <xdr:rowOff>171450</xdr:rowOff>
    </xdr:from>
    <xdr:to>
      <xdr:col>0</xdr:col>
      <xdr:colOff>1200150</xdr:colOff>
      <xdr:row>1184</xdr:row>
      <xdr:rowOff>127748</xdr:rowOff>
    </xdr:to>
    <xdr:pic>
      <xdr:nvPicPr>
        <xdr:cNvPr id="105" name="Immagine 11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5847275"/>
          <a:ext cx="95250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1073597</xdr:colOff>
      <xdr:row>4</xdr:row>
      <xdr:rowOff>74545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1"/>
          <a:ext cx="2465075" cy="869674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</xdr:colOff>
      <xdr:row>4</xdr:row>
      <xdr:rowOff>190501</xdr:rowOff>
    </xdr:from>
    <xdr:to>
      <xdr:col>1</xdr:col>
      <xdr:colOff>1033048</xdr:colOff>
      <xdr:row>8</xdr:row>
      <xdr:rowOff>182217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7978" y="985631"/>
          <a:ext cx="2366548" cy="786847"/>
        </a:xfrm>
        <a:prstGeom prst="rect">
          <a:avLst/>
        </a:prstGeom>
      </xdr:spPr>
    </xdr:pic>
    <xdr:clientData/>
  </xdr:twoCellAnchor>
  <xdr:twoCellAnchor editAs="oneCell">
    <xdr:from>
      <xdr:col>3</xdr:col>
      <xdr:colOff>149086</xdr:colOff>
      <xdr:row>0</xdr:row>
      <xdr:rowOff>115956</xdr:rowOff>
    </xdr:from>
    <xdr:to>
      <xdr:col>7</xdr:col>
      <xdr:colOff>602491</xdr:colOff>
      <xdr:row>10</xdr:row>
      <xdr:rowOff>91212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534977" y="115956"/>
          <a:ext cx="2847079" cy="19630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winstal.ro/" TargetMode="External"/><Relationship Id="rId1" Type="http://schemas.openxmlformats.org/officeDocument/2006/relationships/hyperlink" Target="mailto:office@bigweld.ro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pageSetUpPr fitToPage="1"/>
  </sheetPr>
  <dimension ref="A1:H1190"/>
  <sheetViews>
    <sheetView showGridLines="0" tabSelected="1" view="pageBreakPreview" zoomScale="80" zoomScaleNormal="80" zoomScaleSheetLayoutView="80" workbookViewId="0">
      <selection activeCell="H14" sqref="H14"/>
    </sheetView>
  </sheetViews>
  <sheetFormatPr defaultColWidth="10.625" defaultRowHeight="15.75" x14ac:dyDescent="0.25"/>
  <cols>
    <col min="1" max="1" width="18.25" style="9" customWidth="1"/>
    <col min="2" max="2" width="16.25" style="5" customWidth="1"/>
    <col min="3" max="3" width="56" style="6" bestFit="1" customWidth="1"/>
    <col min="4" max="4" width="7.375" style="7" bestFit="1" customWidth="1"/>
    <col min="5" max="5" width="8.875" style="7" bestFit="1" customWidth="1"/>
    <col min="6" max="6" width="4.875" style="8" bestFit="1" customWidth="1"/>
    <col min="7" max="7" width="10.25" style="8" bestFit="1" customWidth="1"/>
    <col min="8" max="8" width="11.75" style="37" bestFit="1" customWidth="1"/>
    <col min="9" max="16384" width="10.625" style="1"/>
  </cols>
  <sheetData>
    <row r="1" spans="1:8" x14ac:dyDescent="0.25">
      <c r="A1" s="4"/>
      <c r="C1" s="46" t="s">
        <v>1041</v>
      </c>
    </row>
    <row r="2" spans="1:8" x14ac:dyDescent="0.25">
      <c r="A2" s="4"/>
      <c r="C2" s="47" t="s">
        <v>1042</v>
      </c>
    </row>
    <row r="3" spans="1:8" x14ac:dyDescent="0.25">
      <c r="A3" s="4"/>
      <c r="C3" s="47" t="s">
        <v>1043</v>
      </c>
    </row>
    <row r="4" spans="1:8" x14ac:dyDescent="0.25">
      <c r="A4" s="4"/>
      <c r="C4" s="47" t="s">
        <v>1044</v>
      </c>
    </row>
    <row r="5" spans="1:8" x14ac:dyDescent="0.25">
      <c r="A5" s="4"/>
      <c r="C5" s="47" t="s">
        <v>1045</v>
      </c>
    </row>
    <row r="6" spans="1:8" x14ac:dyDescent="0.25">
      <c r="A6" s="4"/>
      <c r="C6" s="47" t="s">
        <v>1046</v>
      </c>
    </row>
    <row r="7" spans="1:8" x14ac:dyDescent="0.25">
      <c r="A7" s="4"/>
      <c r="C7" s="47" t="s">
        <v>1047</v>
      </c>
    </row>
    <row r="8" spans="1:8" x14ac:dyDescent="0.25">
      <c r="A8" s="4"/>
      <c r="C8" s="48" t="s">
        <v>1048</v>
      </c>
    </row>
    <row r="9" spans="1:8" x14ac:dyDescent="0.25">
      <c r="A9" s="4"/>
      <c r="C9" s="48" t="s">
        <v>1049</v>
      </c>
    </row>
    <row r="10" spans="1:8" x14ac:dyDescent="0.25">
      <c r="A10" s="4"/>
    </row>
    <row r="11" spans="1:8" x14ac:dyDescent="0.25">
      <c r="A11" s="4"/>
    </row>
    <row r="12" spans="1:8" ht="19.5" thickBot="1" x14ac:dyDescent="0.3">
      <c r="A12" s="30" t="s">
        <v>2065</v>
      </c>
    </row>
    <row r="13" spans="1:8" ht="16.5" thickBot="1" x14ac:dyDescent="0.3">
      <c r="A13" s="4"/>
      <c r="C13" s="25" t="s">
        <v>1050</v>
      </c>
      <c r="D13" s="26"/>
      <c r="E13" s="27" t="s">
        <v>1051</v>
      </c>
    </row>
    <row r="14" spans="1:8" x14ac:dyDescent="0.25">
      <c r="A14" s="4"/>
      <c r="H14" s="38"/>
    </row>
    <row r="15" spans="1:8" s="28" customFormat="1" ht="30" x14ac:dyDescent="0.2">
      <c r="A15" s="20" t="s">
        <v>1037</v>
      </c>
      <c r="B15" s="2" t="s">
        <v>1033</v>
      </c>
      <c r="C15" s="3" t="s">
        <v>1034</v>
      </c>
      <c r="D15" s="3" t="s">
        <v>1039</v>
      </c>
      <c r="E15" s="21" t="s">
        <v>1040</v>
      </c>
      <c r="F15" s="3" t="s">
        <v>1035</v>
      </c>
      <c r="G15" s="3" t="s">
        <v>1036</v>
      </c>
      <c r="H15" s="39" t="s">
        <v>2064</v>
      </c>
    </row>
    <row r="16" spans="1:8" ht="14.25" customHeight="1" x14ac:dyDescent="0.25">
      <c r="A16" s="42"/>
      <c r="B16" s="10" t="s">
        <v>0</v>
      </c>
      <c r="C16" s="11" t="s">
        <v>1052</v>
      </c>
      <c r="D16" s="12">
        <v>10</v>
      </c>
      <c r="E16" s="12">
        <v>320</v>
      </c>
      <c r="F16" s="22" t="s">
        <v>1038</v>
      </c>
      <c r="G16" s="13">
        <f t="shared" ref="G16:G32" si="0">H16-H16*$D$13</f>
        <v>1.8980366864516129</v>
      </c>
      <c r="H16" s="40">
        <v>1.8980366864516129</v>
      </c>
    </row>
    <row r="17" spans="1:8" x14ac:dyDescent="0.25">
      <c r="A17" s="42"/>
      <c r="B17" s="10" t="s">
        <v>1</v>
      </c>
      <c r="C17" s="11" t="s">
        <v>1053</v>
      </c>
      <c r="D17" s="12">
        <v>10</v>
      </c>
      <c r="E17" s="12">
        <v>160</v>
      </c>
      <c r="F17" s="22" t="s">
        <v>1038</v>
      </c>
      <c r="G17" s="13">
        <f t="shared" si="0"/>
        <v>2.214376134193548</v>
      </c>
      <c r="H17" s="40">
        <v>2.214376134193548</v>
      </c>
    </row>
    <row r="18" spans="1:8" x14ac:dyDescent="0.25">
      <c r="A18" s="42"/>
      <c r="B18" s="10" t="s">
        <v>2</v>
      </c>
      <c r="C18" s="11" t="s">
        <v>1054</v>
      </c>
      <c r="D18" s="12">
        <v>10</v>
      </c>
      <c r="E18" s="12">
        <v>160</v>
      </c>
      <c r="F18" s="22" t="s">
        <v>1038</v>
      </c>
      <c r="G18" s="13">
        <f t="shared" si="0"/>
        <v>2.7375529131513647</v>
      </c>
      <c r="H18" s="40">
        <v>2.7375529131513647</v>
      </c>
    </row>
    <row r="19" spans="1:8" x14ac:dyDescent="0.25">
      <c r="A19" s="42"/>
      <c r="B19" s="10" t="s">
        <v>3</v>
      </c>
      <c r="C19" s="11" t="s">
        <v>1055</v>
      </c>
      <c r="D19" s="12">
        <v>10</v>
      </c>
      <c r="E19" s="12">
        <v>80</v>
      </c>
      <c r="F19" s="22" t="s">
        <v>1038</v>
      </c>
      <c r="G19" s="13">
        <f t="shared" si="0"/>
        <v>3.3678967466666672</v>
      </c>
      <c r="H19" s="40">
        <v>3.3678967466666672</v>
      </c>
    </row>
    <row r="20" spans="1:8" x14ac:dyDescent="0.25">
      <c r="A20" s="42"/>
      <c r="B20" s="10" t="s">
        <v>4</v>
      </c>
      <c r="C20" s="11" t="s">
        <v>1056</v>
      </c>
      <c r="D20" s="12"/>
      <c r="E20" s="12">
        <v>65</v>
      </c>
      <c r="F20" s="22" t="s">
        <v>1038</v>
      </c>
      <c r="G20" s="13">
        <f t="shared" si="0"/>
        <v>5.6826068067096767</v>
      </c>
      <c r="H20" s="40">
        <v>5.6826068067096767</v>
      </c>
    </row>
    <row r="21" spans="1:8" x14ac:dyDescent="0.25">
      <c r="A21" s="42"/>
      <c r="B21" s="10" t="s">
        <v>5</v>
      </c>
      <c r="C21" s="11" t="s">
        <v>1057</v>
      </c>
      <c r="D21" s="12"/>
      <c r="E21" s="12">
        <v>80</v>
      </c>
      <c r="F21" s="22" t="s">
        <v>1038</v>
      </c>
      <c r="G21" s="13">
        <f t="shared" si="0"/>
        <v>7.894967413730356</v>
      </c>
      <c r="H21" s="40">
        <v>7.894967413730356</v>
      </c>
    </row>
    <row r="22" spans="1:8" x14ac:dyDescent="0.25">
      <c r="A22" s="42"/>
      <c r="B22" s="10" t="s">
        <v>6</v>
      </c>
      <c r="C22" s="11" t="s">
        <v>1058</v>
      </c>
      <c r="D22" s="12"/>
      <c r="E22" s="12">
        <v>40</v>
      </c>
      <c r="F22" s="22" t="s">
        <v>1038</v>
      </c>
      <c r="G22" s="13">
        <f t="shared" si="0"/>
        <v>11.051565293589821</v>
      </c>
      <c r="H22" s="40">
        <v>11.051565293589821</v>
      </c>
    </row>
    <row r="23" spans="1:8" x14ac:dyDescent="0.25">
      <c r="A23" s="42"/>
      <c r="B23" s="10" t="s">
        <v>7</v>
      </c>
      <c r="C23" s="11" t="s">
        <v>1059</v>
      </c>
      <c r="D23" s="12"/>
      <c r="E23" s="12">
        <v>50</v>
      </c>
      <c r="F23" s="22" t="s">
        <v>1038</v>
      </c>
      <c r="G23" s="13">
        <f t="shared" si="0"/>
        <v>24.10641204324503</v>
      </c>
      <c r="H23" s="40">
        <v>24.10641204324503</v>
      </c>
    </row>
    <row r="24" spans="1:8" x14ac:dyDescent="0.25">
      <c r="A24" s="42"/>
      <c r="B24" s="10" t="s">
        <v>8</v>
      </c>
      <c r="C24" s="11" t="s">
        <v>1060</v>
      </c>
      <c r="D24" s="12"/>
      <c r="E24" s="12">
        <v>30</v>
      </c>
      <c r="F24" s="22" t="s">
        <v>1038</v>
      </c>
      <c r="G24" s="13">
        <f t="shared" si="0"/>
        <v>31.367409039722602</v>
      </c>
      <c r="H24" s="40">
        <v>31.367409039722602</v>
      </c>
    </row>
    <row r="25" spans="1:8" x14ac:dyDescent="0.25">
      <c r="A25" s="42"/>
      <c r="B25" s="10" t="s">
        <v>9</v>
      </c>
      <c r="C25" s="11" t="s">
        <v>1061</v>
      </c>
      <c r="D25" s="12"/>
      <c r="E25" s="12">
        <v>17</v>
      </c>
      <c r="F25" s="22" t="s">
        <v>1038</v>
      </c>
      <c r="G25" s="13">
        <f t="shared" si="0"/>
        <v>46.734066073571022</v>
      </c>
      <c r="H25" s="40">
        <v>46.734066073571022</v>
      </c>
    </row>
    <row r="26" spans="1:8" x14ac:dyDescent="0.25">
      <c r="A26" s="42"/>
      <c r="B26" s="10" t="s">
        <v>10</v>
      </c>
      <c r="C26" s="11" t="s">
        <v>1062</v>
      </c>
      <c r="D26" s="12"/>
      <c r="E26" s="12">
        <v>12</v>
      </c>
      <c r="F26" s="22" t="s">
        <v>1038</v>
      </c>
      <c r="G26" s="13">
        <f t="shared" si="0"/>
        <v>95.366433110492352</v>
      </c>
      <c r="H26" s="40">
        <v>95.366433110492352</v>
      </c>
    </row>
    <row r="27" spans="1:8" x14ac:dyDescent="0.25">
      <c r="A27" s="42"/>
      <c r="B27" s="10" t="s">
        <v>11</v>
      </c>
      <c r="C27" s="11" t="s">
        <v>1063</v>
      </c>
      <c r="D27" s="12"/>
      <c r="E27" s="12">
        <v>8</v>
      </c>
      <c r="F27" s="22" t="s">
        <v>1038</v>
      </c>
      <c r="G27" s="13">
        <f t="shared" si="0"/>
        <v>115.99634266838709</v>
      </c>
      <c r="H27" s="40">
        <v>115.99634266838709</v>
      </c>
    </row>
    <row r="28" spans="1:8" x14ac:dyDescent="0.25">
      <c r="A28" s="42"/>
      <c r="B28" s="10" t="s">
        <v>12</v>
      </c>
      <c r="C28" s="11" t="s">
        <v>1064</v>
      </c>
      <c r="D28" s="12"/>
      <c r="E28" s="12">
        <v>5</v>
      </c>
      <c r="F28" s="22" t="s">
        <v>1038</v>
      </c>
      <c r="G28" s="13">
        <f t="shared" si="0"/>
        <v>180.52384049061797</v>
      </c>
      <c r="H28" s="40">
        <v>180.52384049061797</v>
      </c>
    </row>
    <row r="29" spans="1:8" x14ac:dyDescent="0.25">
      <c r="A29" s="42"/>
      <c r="B29" s="10" t="s">
        <v>13</v>
      </c>
      <c r="C29" s="11" t="s">
        <v>1065</v>
      </c>
      <c r="D29" s="12"/>
      <c r="E29" s="12">
        <v>28</v>
      </c>
      <c r="F29" s="22" t="s">
        <v>1038</v>
      </c>
      <c r="G29" s="13">
        <f t="shared" si="0"/>
        <v>340.61590101732605</v>
      </c>
      <c r="H29" s="40">
        <v>340.61590101732605</v>
      </c>
    </row>
    <row r="30" spans="1:8" x14ac:dyDescent="0.25">
      <c r="A30" s="42"/>
      <c r="B30" s="10" t="s">
        <v>14</v>
      </c>
      <c r="C30" s="11" t="s">
        <v>1066</v>
      </c>
      <c r="D30" s="12"/>
      <c r="E30" s="12">
        <v>18</v>
      </c>
      <c r="F30" s="22" t="s">
        <v>1038</v>
      </c>
      <c r="G30" s="13">
        <f t="shared" si="0"/>
        <v>460.61038587415555</v>
      </c>
      <c r="H30" s="40">
        <v>460.61038587415555</v>
      </c>
    </row>
    <row r="31" spans="1:8" x14ac:dyDescent="0.25">
      <c r="A31" s="42"/>
      <c r="B31" s="10" t="s">
        <v>15</v>
      </c>
      <c r="C31" s="11" t="s">
        <v>1067</v>
      </c>
      <c r="D31" s="12"/>
      <c r="E31" s="12">
        <v>10</v>
      </c>
      <c r="F31" s="22" t="s">
        <v>1038</v>
      </c>
      <c r="G31" s="13">
        <f t="shared" si="0"/>
        <v>1128.0649203863593</v>
      </c>
      <c r="H31" s="40">
        <v>1128.0649203863593</v>
      </c>
    </row>
    <row r="32" spans="1:8" x14ac:dyDescent="0.25">
      <c r="A32" s="42"/>
      <c r="B32" s="10" t="s">
        <v>16</v>
      </c>
      <c r="C32" s="11" t="s">
        <v>1068</v>
      </c>
      <c r="D32" s="12"/>
      <c r="E32" s="12">
        <v>5</v>
      </c>
      <c r="F32" s="22" t="s">
        <v>1038</v>
      </c>
      <c r="G32" s="13">
        <f t="shared" si="0"/>
        <v>1938.7810001917662</v>
      </c>
      <c r="H32" s="40">
        <v>1938.7810001917662</v>
      </c>
    </row>
    <row r="33" spans="1:8" x14ac:dyDescent="0.25">
      <c r="A33" s="14"/>
      <c r="B33" s="15"/>
      <c r="C33" s="16"/>
    </row>
    <row r="34" spans="1:8" x14ac:dyDescent="0.25">
      <c r="A34" s="42"/>
      <c r="B34" s="15"/>
      <c r="C34" s="16"/>
    </row>
    <row r="35" spans="1:8" x14ac:dyDescent="0.25">
      <c r="A35" s="42"/>
      <c r="B35" s="15"/>
      <c r="C35" s="16"/>
    </row>
    <row r="36" spans="1:8" x14ac:dyDescent="0.25">
      <c r="A36" s="42"/>
      <c r="B36" s="10" t="s">
        <v>17</v>
      </c>
      <c r="C36" s="11" t="s">
        <v>1069</v>
      </c>
      <c r="D36" s="12"/>
      <c r="E36" s="12">
        <v>75</v>
      </c>
      <c r="F36" s="13"/>
      <c r="G36" s="13">
        <f>H36-H36*$D$13</f>
        <v>8.3662137212707233</v>
      </c>
      <c r="H36" s="40">
        <v>8.3662137212707233</v>
      </c>
    </row>
    <row r="37" spans="1:8" x14ac:dyDescent="0.25">
      <c r="A37" s="42"/>
      <c r="B37" s="10" t="s">
        <v>18</v>
      </c>
      <c r="C37" s="11" t="s">
        <v>1070</v>
      </c>
      <c r="D37" s="12"/>
      <c r="E37" s="12">
        <v>40</v>
      </c>
      <c r="F37" s="13"/>
      <c r="G37" s="13">
        <f>H37-H37*$D$13</f>
        <v>12.524523293098472</v>
      </c>
      <c r="H37" s="40">
        <v>12.524523293098472</v>
      </c>
    </row>
    <row r="38" spans="1:8" x14ac:dyDescent="0.25">
      <c r="A38" s="42"/>
      <c r="B38" s="15"/>
      <c r="C38" s="16"/>
    </row>
    <row r="39" spans="1:8" x14ac:dyDescent="0.25">
      <c r="A39" s="42"/>
      <c r="B39" s="15"/>
      <c r="C39" s="16"/>
    </row>
    <row r="40" spans="1:8" x14ac:dyDescent="0.25">
      <c r="A40" s="14"/>
      <c r="B40" s="15"/>
      <c r="C40" s="16"/>
    </row>
    <row r="41" spans="1:8" x14ac:dyDescent="0.25">
      <c r="A41" s="42"/>
      <c r="B41" s="10" t="s">
        <v>19</v>
      </c>
      <c r="C41" s="11" t="s">
        <v>1071</v>
      </c>
      <c r="D41" s="12">
        <v>10</v>
      </c>
      <c r="E41" s="12">
        <v>400</v>
      </c>
      <c r="F41" s="13"/>
      <c r="G41" s="13">
        <f t="shared" ref="G41:G57" si="1">H41-H41*$D$13</f>
        <v>3.5820790406072103</v>
      </c>
      <c r="H41" s="40">
        <v>3.5820790406072103</v>
      </c>
    </row>
    <row r="42" spans="1:8" x14ac:dyDescent="0.25">
      <c r="A42" s="42"/>
      <c r="B42" s="10" t="s">
        <v>20</v>
      </c>
      <c r="C42" s="11" t="s">
        <v>1072</v>
      </c>
      <c r="D42" s="12">
        <v>10</v>
      </c>
      <c r="E42" s="12">
        <v>300</v>
      </c>
      <c r="F42" s="13"/>
      <c r="G42" s="13">
        <f t="shared" si="1"/>
        <v>3.6847687524014336</v>
      </c>
      <c r="H42" s="40">
        <v>3.6847687524014336</v>
      </c>
    </row>
    <row r="43" spans="1:8" x14ac:dyDescent="0.25">
      <c r="A43" s="42"/>
      <c r="B43" s="10" t="s">
        <v>21</v>
      </c>
      <c r="C43" s="11" t="s">
        <v>1073</v>
      </c>
      <c r="D43" s="12">
        <v>10</v>
      </c>
      <c r="E43" s="12">
        <v>200</v>
      </c>
      <c r="F43" s="13"/>
      <c r="G43" s="13">
        <f t="shared" si="1"/>
        <v>4.3130183240912681</v>
      </c>
      <c r="H43" s="40">
        <v>4.3130183240912681</v>
      </c>
    </row>
    <row r="44" spans="1:8" x14ac:dyDescent="0.25">
      <c r="A44" s="42"/>
      <c r="B44" s="10" t="s">
        <v>22</v>
      </c>
      <c r="C44" s="11" t="s">
        <v>1074</v>
      </c>
      <c r="D44" s="12">
        <v>10</v>
      </c>
      <c r="E44" s="12">
        <v>100</v>
      </c>
      <c r="F44" s="13"/>
      <c r="G44" s="13">
        <f t="shared" si="1"/>
        <v>5.6826068067096767</v>
      </c>
      <c r="H44" s="40">
        <v>5.6826068067096767</v>
      </c>
    </row>
    <row r="45" spans="1:8" x14ac:dyDescent="0.25">
      <c r="A45" s="42"/>
      <c r="B45" s="10" t="s">
        <v>23</v>
      </c>
      <c r="C45" s="11" t="s">
        <v>1075</v>
      </c>
      <c r="D45" s="12"/>
      <c r="E45" s="12">
        <v>80</v>
      </c>
      <c r="F45" s="13"/>
      <c r="G45" s="13">
        <f t="shared" si="1"/>
        <v>6.9500248817332677</v>
      </c>
      <c r="H45" s="40">
        <v>6.9500248817332677</v>
      </c>
    </row>
    <row r="46" spans="1:8" x14ac:dyDescent="0.25">
      <c r="A46" s="42"/>
      <c r="B46" s="10" t="s">
        <v>24</v>
      </c>
      <c r="C46" s="11" t="s">
        <v>1076</v>
      </c>
      <c r="D46" s="12"/>
      <c r="E46" s="12">
        <v>100</v>
      </c>
      <c r="F46" s="13"/>
      <c r="G46" s="13">
        <f t="shared" si="1"/>
        <v>8.8391127084171046</v>
      </c>
      <c r="H46" s="40">
        <v>8.8391127084171046</v>
      </c>
    </row>
    <row r="47" spans="1:8" x14ac:dyDescent="0.25">
      <c r="A47" s="42"/>
      <c r="B47" s="10" t="s">
        <v>25</v>
      </c>
      <c r="C47" s="11" t="s">
        <v>1077</v>
      </c>
      <c r="D47" s="12"/>
      <c r="E47" s="12">
        <v>50</v>
      </c>
      <c r="F47" s="13"/>
      <c r="G47" s="13">
        <f t="shared" si="1"/>
        <v>13.577225670628184</v>
      </c>
      <c r="H47" s="40">
        <v>13.577225670628184</v>
      </c>
    </row>
    <row r="48" spans="1:8" x14ac:dyDescent="0.25">
      <c r="A48" s="42"/>
      <c r="B48" s="10" t="s">
        <v>26</v>
      </c>
      <c r="C48" s="11" t="s">
        <v>1078</v>
      </c>
      <c r="D48" s="12"/>
      <c r="E48" s="12">
        <v>65</v>
      </c>
      <c r="F48" s="13"/>
      <c r="G48" s="13">
        <f t="shared" si="1"/>
        <v>22.00023696286738</v>
      </c>
      <c r="H48" s="40">
        <v>22.00023696286738</v>
      </c>
    </row>
    <row r="49" spans="1:8" x14ac:dyDescent="0.25">
      <c r="A49" s="42"/>
      <c r="B49" s="10" t="s">
        <v>27</v>
      </c>
      <c r="C49" s="11" t="s">
        <v>1079</v>
      </c>
      <c r="D49" s="12"/>
      <c r="E49" s="12">
        <v>40</v>
      </c>
      <c r="F49" s="13"/>
      <c r="G49" s="13">
        <f t="shared" si="1"/>
        <v>31.152997451003937</v>
      </c>
      <c r="H49" s="40">
        <v>31.152997451003937</v>
      </c>
    </row>
    <row r="50" spans="1:8" x14ac:dyDescent="0.25">
      <c r="A50" s="42"/>
      <c r="B50" s="10" t="s">
        <v>28</v>
      </c>
      <c r="C50" s="11" t="s">
        <v>1080</v>
      </c>
      <c r="D50" s="12"/>
      <c r="E50" s="12">
        <v>22</v>
      </c>
      <c r="F50" s="13"/>
      <c r="G50" s="13">
        <f t="shared" si="1"/>
        <v>65.894391143225818</v>
      </c>
      <c r="H50" s="40">
        <v>65.894391143225818</v>
      </c>
    </row>
    <row r="51" spans="1:8" x14ac:dyDescent="0.25">
      <c r="A51" s="42"/>
      <c r="B51" s="10" t="s">
        <v>29</v>
      </c>
      <c r="C51" s="11" t="s">
        <v>1081</v>
      </c>
      <c r="D51" s="12"/>
      <c r="E51" s="12">
        <v>14</v>
      </c>
      <c r="F51" s="13"/>
      <c r="G51" s="13">
        <f t="shared" si="1"/>
        <v>86.313068392478215</v>
      </c>
      <c r="H51" s="40">
        <v>86.313068392478215</v>
      </c>
    </row>
    <row r="52" spans="1:8" x14ac:dyDescent="0.25">
      <c r="A52" s="42"/>
      <c r="B52" s="10" t="s">
        <v>30</v>
      </c>
      <c r="C52" s="11" t="s">
        <v>1082</v>
      </c>
      <c r="D52" s="12"/>
      <c r="E52" s="12">
        <v>8</v>
      </c>
      <c r="F52" s="13"/>
      <c r="G52" s="13">
        <f t="shared" si="1"/>
        <v>136.62923655830926</v>
      </c>
      <c r="H52" s="40">
        <v>136.62923655830926</v>
      </c>
    </row>
    <row r="53" spans="1:8" x14ac:dyDescent="0.25">
      <c r="A53" s="42"/>
      <c r="B53" s="10" t="s">
        <v>31</v>
      </c>
      <c r="C53" s="11" t="s">
        <v>1083</v>
      </c>
      <c r="D53" s="12"/>
      <c r="E53" s="12">
        <v>6</v>
      </c>
      <c r="F53" s="13"/>
      <c r="G53" s="13">
        <f t="shared" si="1"/>
        <v>162.73040037306805</v>
      </c>
      <c r="H53" s="40">
        <v>162.73040037306805</v>
      </c>
    </row>
    <row r="54" spans="1:8" x14ac:dyDescent="0.25">
      <c r="A54" s="42"/>
      <c r="B54" s="17" t="s">
        <v>32</v>
      </c>
      <c r="C54" s="18" t="s">
        <v>1084</v>
      </c>
      <c r="D54" s="12"/>
      <c r="E54" s="12">
        <v>30</v>
      </c>
      <c r="F54" s="13"/>
      <c r="G54" s="13">
        <f t="shared" si="1"/>
        <v>281.0413529821198</v>
      </c>
      <c r="H54" s="40">
        <v>281.0413529821198</v>
      </c>
    </row>
    <row r="55" spans="1:8" x14ac:dyDescent="0.25">
      <c r="A55" s="42"/>
      <c r="B55" s="17" t="s">
        <v>33</v>
      </c>
      <c r="C55" s="18" t="s">
        <v>1085</v>
      </c>
      <c r="D55" s="12"/>
      <c r="E55" s="12">
        <v>24</v>
      </c>
      <c r="F55" s="13"/>
      <c r="G55" s="13">
        <f t="shared" si="1"/>
        <v>359.80997825196317</v>
      </c>
      <c r="H55" s="40">
        <v>359.80997825196317</v>
      </c>
    </row>
    <row r="56" spans="1:8" x14ac:dyDescent="0.25">
      <c r="A56" s="42"/>
      <c r="B56" s="17" t="s">
        <v>34</v>
      </c>
      <c r="C56" s="18" t="s">
        <v>1086</v>
      </c>
      <c r="D56" s="12"/>
      <c r="E56" s="12">
        <v>1</v>
      </c>
      <c r="F56" s="13"/>
      <c r="G56" s="13">
        <f t="shared" si="1"/>
        <v>881.34231546759679</v>
      </c>
      <c r="H56" s="40">
        <v>881.34231546759679</v>
      </c>
    </row>
    <row r="57" spans="1:8" x14ac:dyDescent="0.25">
      <c r="A57" s="42"/>
      <c r="B57" s="17" t="s">
        <v>35</v>
      </c>
      <c r="C57" s="18" t="s">
        <v>1087</v>
      </c>
      <c r="D57" s="12"/>
      <c r="E57" s="12">
        <v>8</v>
      </c>
      <c r="F57" s="13"/>
      <c r="G57" s="34">
        <f t="shared" si="1"/>
        <v>1713.1078398858831</v>
      </c>
      <c r="H57" s="40">
        <v>1713.1078398858831</v>
      </c>
    </row>
    <row r="59" spans="1:8" x14ac:dyDescent="0.25">
      <c r="A59" s="42"/>
      <c r="B59" s="17" t="s">
        <v>36</v>
      </c>
      <c r="C59" s="18" t="s">
        <v>1108</v>
      </c>
      <c r="D59" s="12">
        <v>10</v>
      </c>
      <c r="E59" s="12">
        <v>500</v>
      </c>
      <c r="F59" s="13"/>
      <c r="G59" s="13">
        <f t="shared" ref="G59:G75" si="2">H59-H59*$D$13</f>
        <v>1.8980366864516129</v>
      </c>
      <c r="H59" s="40">
        <v>1.8980366864516129</v>
      </c>
    </row>
    <row r="60" spans="1:8" x14ac:dyDescent="0.25">
      <c r="A60" s="42"/>
      <c r="B60" s="17" t="s">
        <v>37</v>
      </c>
      <c r="C60" s="18" t="s">
        <v>1109</v>
      </c>
      <c r="D60" s="12">
        <v>10</v>
      </c>
      <c r="E60" s="12">
        <v>300</v>
      </c>
      <c r="F60" s="13"/>
      <c r="G60" s="13">
        <f t="shared" si="2"/>
        <v>1.8980366864516129</v>
      </c>
      <c r="H60" s="40">
        <v>1.8980366864516129</v>
      </c>
    </row>
    <row r="61" spans="1:8" x14ac:dyDescent="0.25">
      <c r="A61" s="42"/>
      <c r="B61" s="17" t="s">
        <v>38</v>
      </c>
      <c r="C61" s="18" t="s">
        <v>1110</v>
      </c>
      <c r="D61" s="12">
        <v>10</v>
      </c>
      <c r="E61" s="12">
        <v>200</v>
      </c>
      <c r="F61" s="13"/>
      <c r="G61" s="13">
        <f t="shared" si="2"/>
        <v>1.8980366864516129</v>
      </c>
      <c r="H61" s="40">
        <v>1.8980366864516129</v>
      </c>
    </row>
    <row r="62" spans="1:8" x14ac:dyDescent="0.25">
      <c r="A62" s="42"/>
      <c r="B62" s="17" t="s">
        <v>39</v>
      </c>
      <c r="C62" s="18" t="s">
        <v>1111</v>
      </c>
      <c r="D62" s="12">
        <v>10</v>
      </c>
      <c r="E62" s="12">
        <v>130</v>
      </c>
      <c r="F62" s="13"/>
      <c r="G62" s="13">
        <f t="shared" si="2"/>
        <v>2.1155295984712854</v>
      </c>
      <c r="H62" s="40">
        <v>2.1155295984712854</v>
      </c>
    </row>
    <row r="63" spans="1:8" x14ac:dyDescent="0.25">
      <c r="A63" s="42"/>
      <c r="B63" s="17" t="s">
        <v>40</v>
      </c>
      <c r="C63" s="18" t="s">
        <v>1112</v>
      </c>
      <c r="D63" s="12"/>
      <c r="E63" s="12">
        <v>100</v>
      </c>
      <c r="F63" s="13"/>
      <c r="G63" s="13">
        <f t="shared" si="2"/>
        <v>3.3678967466666672</v>
      </c>
      <c r="H63" s="40">
        <v>3.3678967466666672</v>
      </c>
    </row>
    <row r="64" spans="1:8" x14ac:dyDescent="0.25">
      <c r="A64" s="42"/>
      <c r="B64" s="17" t="s">
        <v>41</v>
      </c>
      <c r="C64" s="18" t="s">
        <v>1113</v>
      </c>
      <c r="D64" s="12"/>
      <c r="E64" s="12">
        <v>60</v>
      </c>
      <c r="F64" s="13"/>
      <c r="G64" s="13">
        <f t="shared" si="2"/>
        <v>4.3130183240912681</v>
      </c>
      <c r="H64" s="40">
        <v>4.3130183240912681</v>
      </c>
    </row>
    <row r="65" spans="1:8" x14ac:dyDescent="0.25">
      <c r="A65" s="42"/>
      <c r="B65" s="17" t="s">
        <v>42</v>
      </c>
      <c r="C65" s="18" t="s">
        <v>1114</v>
      </c>
      <c r="D65" s="12"/>
      <c r="E65" s="12">
        <v>70</v>
      </c>
      <c r="F65" s="13"/>
      <c r="G65" s="13">
        <f t="shared" si="2"/>
        <v>5.8939033947707999</v>
      </c>
      <c r="H65" s="40">
        <v>5.8939033947707999</v>
      </c>
    </row>
    <row r="66" spans="1:8" x14ac:dyDescent="0.25">
      <c r="A66" s="42"/>
      <c r="B66" s="17" t="s">
        <v>43</v>
      </c>
      <c r="C66" s="18" t="s">
        <v>1115</v>
      </c>
      <c r="D66" s="12"/>
      <c r="E66" s="12">
        <v>48</v>
      </c>
      <c r="F66" s="13"/>
      <c r="G66" s="13">
        <f t="shared" si="2"/>
        <v>13.791455624689455</v>
      </c>
      <c r="H66" s="40">
        <v>13.791455624689455</v>
      </c>
    </row>
    <row r="67" spans="1:8" x14ac:dyDescent="0.25">
      <c r="A67" s="42"/>
      <c r="B67" s="17" t="s">
        <v>44</v>
      </c>
      <c r="C67" s="18" t="s">
        <v>1116</v>
      </c>
      <c r="D67" s="12"/>
      <c r="E67" s="12">
        <v>50</v>
      </c>
      <c r="F67" s="13"/>
      <c r="G67" s="13">
        <f t="shared" si="2"/>
        <v>22.733216679244403</v>
      </c>
      <c r="H67" s="40">
        <v>22.733216679244403</v>
      </c>
    </row>
    <row r="68" spans="1:8" x14ac:dyDescent="0.25">
      <c r="A68" s="42"/>
      <c r="B68" s="17" t="s">
        <v>45</v>
      </c>
      <c r="C68" s="18" t="s">
        <v>1117</v>
      </c>
      <c r="D68" s="12"/>
      <c r="E68" s="12">
        <v>36</v>
      </c>
      <c r="F68" s="13"/>
      <c r="G68" s="13">
        <f t="shared" si="2"/>
        <v>31.68119027612903</v>
      </c>
      <c r="H68" s="40">
        <v>31.68119027612903</v>
      </c>
    </row>
    <row r="69" spans="1:8" x14ac:dyDescent="0.25">
      <c r="A69" s="42"/>
      <c r="B69" s="17" t="s">
        <v>46</v>
      </c>
      <c r="C69" s="18" t="s">
        <v>1118</v>
      </c>
      <c r="D69" s="12"/>
      <c r="E69" s="12">
        <v>24</v>
      </c>
      <c r="F69" s="13"/>
      <c r="G69" s="13">
        <f t="shared" si="2"/>
        <v>52.944760645201313</v>
      </c>
      <c r="H69" s="40">
        <v>52.944760645201313</v>
      </c>
    </row>
    <row r="70" spans="1:8" x14ac:dyDescent="0.25">
      <c r="A70" s="42"/>
      <c r="B70" s="17" t="s">
        <v>47</v>
      </c>
      <c r="C70" s="18" t="s">
        <v>1119</v>
      </c>
      <c r="D70" s="12"/>
      <c r="E70" s="12">
        <v>14</v>
      </c>
      <c r="F70" s="13"/>
      <c r="G70" s="13">
        <f t="shared" si="2"/>
        <v>68.208991392796662</v>
      </c>
      <c r="H70" s="40">
        <v>68.208991392796662</v>
      </c>
    </row>
    <row r="71" spans="1:8" x14ac:dyDescent="0.25">
      <c r="A71" s="42"/>
      <c r="B71" s="17" t="s">
        <v>48</v>
      </c>
      <c r="C71" s="18" t="s">
        <v>1120</v>
      </c>
      <c r="D71" s="12"/>
      <c r="E71" s="12">
        <v>9</v>
      </c>
      <c r="F71" s="13"/>
      <c r="G71" s="13">
        <f t="shared" si="2"/>
        <v>81.36997729291619</v>
      </c>
      <c r="H71" s="40">
        <v>81.36997729291619</v>
      </c>
    </row>
    <row r="72" spans="1:8" x14ac:dyDescent="0.25">
      <c r="A72" s="42"/>
      <c r="B72" s="17" t="s">
        <v>49</v>
      </c>
      <c r="C72" s="18" t="s">
        <v>1121</v>
      </c>
      <c r="D72" s="12"/>
      <c r="E72" s="12">
        <v>4</v>
      </c>
      <c r="F72" s="13"/>
      <c r="G72" s="13">
        <f t="shared" si="2"/>
        <v>194.83094889774435</v>
      </c>
      <c r="H72" s="40">
        <v>194.83094889774435</v>
      </c>
    </row>
    <row r="73" spans="1:8" x14ac:dyDescent="0.25">
      <c r="A73" s="42"/>
      <c r="B73" s="17" t="s">
        <v>50</v>
      </c>
      <c r="C73" s="18" t="s">
        <v>1122</v>
      </c>
      <c r="D73" s="12"/>
      <c r="E73" s="12">
        <v>2</v>
      </c>
      <c r="F73" s="13"/>
      <c r="G73" s="13">
        <f t="shared" si="2"/>
        <v>211.48736720607877</v>
      </c>
      <c r="H73" s="40">
        <v>211.48736720607877</v>
      </c>
    </row>
    <row r="74" spans="1:8" x14ac:dyDescent="0.25">
      <c r="A74" s="42"/>
      <c r="B74" s="17" t="s">
        <v>51</v>
      </c>
      <c r="C74" s="18" t="s">
        <v>1123</v>
      </c>
      <c r="D74" s="12"/>
      <c r="E74" s="12">
        <v>22</v>
      </c>
      <c r="F74" s="13"/>
      <c r="G74" s="13">
        <f t="shared" si="2"/>
        <v>560.4021206949501</v>
      </c>
      <c r="H74" s="40">
        <v>560.4021206949501</v>
      </c>
    </row>
    <row r="75" spans="1:8" x14ac:dyDescent="0.25">
      <c r="A75" s="42"/>
      <c r="B75" s="17" t="s">
        <v>52</v>
      </c>
      <c r="C75" s="18" t="s">
        <v>1124</v>
      </c>
      <c r="D75" s="12"/>
      <c r="E75" s="12">
        <v>12</v>
      </c>
      <c r="F75" s="13"/>
      <c r="G75" s="13">
        <f t="shared" si="2"/>
        <v>856.60510638491246</v>
      </c>
      <c r="H75" s="40">
        <v>856.60510638491246</v>
      </c>
    </row>
    <row r="77" spans="1:8" x14ac:dyDescent="0.25">
      <c r="A77" s="42"/>
    </row>
    <row r="78" spans="1:8" x14ac:dyDescent="0.25">
      <c r="A78" s="42"/>
    </row>
    <row r="79" spans="1:8" x14ac:dyDescent="0.25">
      <c r="A79" s="42"/>
      <c r="B79" s="17" t="s">
        <v>53</v>
      </c>
      <c r="C79" s="18" t="s">
        <v>1170</v>
      </c>
      <c r="D79" s="12"/>
      <c r="E79" s="12">
        <v>50</v>
      </c>
      <c r="F79" s="13"/>
      <c r="G79" s="13">
        <f>H79-H79*$D$13</f>
        <v>17.314359200931552</v>
      </c>
      <c r="H79" s="40">
        <v>17.314359200931552</v>
      </c>
    </row>
    <row r="80" spans="1:8" x14ac:dyDescent="0.25">
      <c r="A80" s="42"/>
      <c r="B80" s="17" t="s">
        <v>54</v>
      </c>
      <c r="C80" s="18" t="s">
        <v>1171</v>
      </c>
      <c r="D80" s="12"/>
      <c r="E80" s="12">
        <v>25</v>
      </c>
      <c r="F80" s="13"/>
      <c r="G80" s="13">
        <f>H80-H80*$D$13</f>
        <v>24.10641204324503</v>
      </c>
      <c r="H80" s="40">
        <v>24.10641204324503</v>
      </c>
    </row>
    <row r="81" spans="1:8" x14ac:dyDescent="0.25">
      <c r="A81" s="42"/>
    </row>
    <row r="82" spans="1:8" x14ac:dyDescent="0.25">
      <c r="A82" s="42"/>
    </row>
    <row r="84" spans="1:8" x14ac:dyDescent="0.25">
      <c r="A84" s="42"/>
      <c r="B84" s="17" t="s">
        <v>55</v>
      </c>
      <c r="C84" s="18" t="s">
        <v>1172</v>
      </c>
      <c r="D84" s="12">
        <v>10</v>
      </c>
      <c r="E84" s="12">
        <v>300</v>
      </c>
      <c r="F84" s="13"/>
      <c r="G84" s="13">
        <f t="shared" ref="G84:G100" si="3">H84-H84*$D$13</f>
        <v>2.5263219784946234</v>
      </c>
      <c r="H84" s="40">
        <v>2.5263219784946234</v>
      </c>
    </row>
    <row r="85" spans="1:8" x14ac:dyDescent="0.25">
      <c r="A85" s="42"/>
      <c r="B85" s="17" t="s">
        <v>56</v>
      </c>
      <c r="C85" s="18" t="s">
        <v>1173</v>
      </c>
      <c r="D85" s="12">
        <v>10</v>
      </c>
      <c r="E85" s="12">
        <v>200</v>
      </c>
      <c r="F85" s="13"/>
      <c r="G85" s="13">
        <f t="shared" si="3"/>
        <v>2.8431496043966549</v>
      </c>
      <c r="H85" s="40">
        <v>2.8431496043966549</v>
      </c>
    </row>
    <row r="86" spans="1:8" x14ac:dyDescent="0.25">
      <c r="A86" s="42"/>
      <c r="B86" s="17" t="s">
        <v>57</v>
      </c>
      <c r="C86" s="18" t="s">
        <v>1174</v>
      </c>
      <c r="D86" s="12">
        <v>10</v>
      </c>
      <c r="E86" s="12">
        <v>100</v>
      </c>
      <c r="F86" s="13"/>
      <c r="G86" s="13">
        <f t="shared" si="3"/>
        <v>3.3678967466666672</v>
      </c>
      <c r="H86" s="40">
        <v>3.3678967466666672</v>
      </c>
    </row>
    <row r="87" spans="1:8" x14ac:dyDescent="0.25">
      <c r="A87" s="42"/>
      <c r="B87" s="17" t="s">
        <v>58</v>
      </c>
      <c r="C87" s="18" t="s">
        <v>1175</v>
      </c>
      <c r="D87" s="12">
        <v>10</v>
      </c>
      <c r="E87" s="12">
        <v>130</v>
      </c>
      <c r="F87" s="13"/>
      <c r="G87" s="13">
        <f t="shared" si="3"/>
        <v>4.3130183240912681</v>
      </c>
      <c r="H87" s="40">
        <v>4.3130183240912681</v>
      </c>
    </row>
    <row r="88" spans="1:8" x14ac:dyDescent="0.25">
      <c r="A88" s="42"/>
      <c r="B88" s="17" t="s">
        <v>59</v>
      </c>
      <c r="C88" s="18" t="s">
        <v>1176</v>
      </c>
      <c r="D88" s="12"/>
      <c r="E88" s="12">
        <v>45</v>
      </c>
      <c r="F88" s="13"/>
      <c r="G88" s="13">
        <f t="shared" si="3"/>
        <v>8.8391127084171046</v>
      </c>
      <c r="H88" s="40">
        <v>8.8391127084171046</v>
      </c>
    </row>
    <row r="89" spans="1:8" x14ac:dyDescent="0.25">
      <c r="A89" s="42"/>
      <c r="B89" s="17" t="s">
        <v>60</v>
      </c>
      <c r="C89" s="18" t="s">
        <v>1177</v>
      </c>
      <c r="D89" s="12"/>
      <c r="E89" s="12">
        <v>50</v>
      </c>
      <c r="F89" s="13"/>
      <c r="G89" s="13">
        <f t="shared" si="3"/>
        <v>10.73746468335484</v>
      </c>
      <c r="H89" s="40">
        <v>10.73746468335484</v>
      </c>
    </row>
    <row r="90" spans="1:8" x14ac:dyDescent="0.25">
      <c r="A90" s="42"/>
      <c r="B90" s="17" t="s">
        <v>61</v>
      </c>
      <c r="C90" s="18" t="s">
        <v>1178</v>
      </c>
      <c r="D90" s="12"/>
      <c r="E90" s="12">
        <v>25</v>
      </c>
      <c r="F90" s="13"/>
      <c r="G90" s="13">
        <f t="shared" si="3"/>
        <v>14.210999699159899</v>
      </c>
      <c r="H90" s="40">
        <v>14.210999699159899</v>
      </c>
    </row>
    <row r="91" spans="1:8" x14ac:dyDescent="0.25">
      <c r="A91" s="42"/>
      <c r="B91" s="17" t="s">
        <v>62</v>
      </c>
      <c r="C91" s="18" t="s">
        <v>1179</v>
      </c>
      <c r="D91" s="12"/>
      <c r="E91" s="12">
        <v>35</v>
      </c>
      <c r="F91" s="13"/>
      <c r="G91" s="13">
        <f t="shared" si="3"/>
        <v>26.526738393078269</v>
      </c>
      <c r="H91" s="40">
        <v>26.526738393078269</v>
      </c>
    </row>
    <row r="92" spans="1:8" x14ac:dyDescent="0.25">
      <c r="A92" s="42"/>
      <c r="B92" s="17" t="s">
        <v>63</v>
      </c>
      <c r="C92" s="18" t="s">
        <v>1180</v>
      </c>
      <c r="D92" s="12"/>
      <c r="E92" s="12">
        <v>20</v>
      </c>
      <c r="F92" s="13"/>
      <c r="G92" s="13">
        <f t="shared" si="3"/>
        <v>37.900911024276404</v>
      </c>
      <c r="H92" s="40">
        <v>37.900911024276404</v>
      </c>
    </row>
    <row r="93" spans="1:8" x14ac:dyDescent="0.25">
      <c r="A93" s="42"/>
      <c r="B93" s="17" t="s">
        <v>64</v>
      </c>
      <c r="C93" s="18" t="s">
        <v>1181</v>
      </c>
      <c r="D93" s="12"/>
      <c r="E93" s="12">
        <v>14</v>
      </c>
      <c r="F93" s="13"/>
      <c r="G93" s="13">
        <f t="shared" si="3"/>
        <v>61.470211244691114</v>
      </c>
      <c r="H93" s="40">
        <v>61.470211244691114</v>
      </c>
    </row>
    <row r="94" spans="1:8" x14ac:dyDescent="0.25">
      <c r="A94" s="42"/>
      <c r="B94" s="17" t="s">
        <v>65</v>
      </c>
      <c r="C94" s="18" t="s">
        <v>1182</v>
      </c>
      <c r="D94" s="12"/>
      <c r="E94" s="12">
        <v>8</v>
      </c>
      <c r="F94" s="13"/>
      <c r="G94" s="13">
        <f t="shared" si="3"/>
        <v>126.52255563010755</v>
      </c>
      <c r="H94" s="40">
        <v>126.52255563010755</v>
      </c>
    </row>
    <row r="95" spans="1:8" x14ac:dyDescent="0.25">
      <c r="A95" s="42"/>
      <c r="B95" s="17" t="s">
        <v>66</v>
      </c>
      <c r="C95" s="18" t="s">
        <v>1183</v>
      </c>
      <c r="D95" s="12"/>
      <c r="E95" s="12">
        <v>6</v>
      </c>
      <c r="F95" s="13"/>
      <c r="G95" s="13">
        <f t="shared" si="3"/>
        <v>176.208236874524</v>
      </c>
      <c r="H95" s="40">
        <v>176.208236874524</v>
      </c>
    </row>
    <row r="96" spans="1:8" x14ac:dyDescent="0.25">
      <c r="A96" s="42"/>
      <c r="B96" s="17" t="s">
        <v>67</v>
      </c>
      <c r="C96" s="18" t="s">
        <v>1184</v>
      </c>
      <c r="D96" s="12"/>
      <c r="E96" s="12">
        <v>4</v>
      </c>
      <c r="F96" s="13"/>
      <c r="G96" s="13">
        <f t="shared" si="3"/>
        <v>208.93631263599241</v>
      </c>
      <c r="H96" s="40">
        <v>208.93631263599241</v>
      </c>
    </row>
    <row r="97" spans="1:8" x14ac:dyDescent="0.25">
      <c r="A97" s="42"/>
      <c r="B97" s="17" t="s">
        <v>68</v>
      </c>
      <c r="C97" s="18" t="s">
        <v>1185</v>
      </c>
      <c r="D97" s="12"/>
      <c r="E97" s="12">
        <v>20</v>
      </c>
      <c r="F97" s="13"/>
      <c r="G97" s="13">
        <f t="shared" si="3"/>
        <v>391.28209419135146</v>
      </c>
      <c r="H97" s="40">
        <v>391.28209419135146</v>
      </c>
    </row>
    <row r="98" spans="1:8" x14ac:dyDescent="0.25">
      <c r="A98" s="42"/>
      <c r="B98" s="17" t="s">
        <v>69</v>
      </c>
      <c r="C98" s="18" t="s">
        <v>1186</v>
      </c>
      <c r="D98" s="12"/>
      <c r="E98" s="12">
        <v>15</v>
      </c>
      <c r="F98" s="13"/>
      <c r="G98" s="13">
        <f t="shared" si="3"/>
        <v>596.29605683672446</v>
      </c>
      <c r="H98" s="40">
        <v>596.29605683672446</v>
      </c>
    </row>
    <row r="99" spans="1:8" x14ac:dyDescent="0.25">
      <c r="A99" s="42"/>
      <c r="B99" s="17" t="s">
        <v>70</v>
      </c>
      <c r="C99" s="18" t="s">
        <v>1187</v>
      </c>
      <c r="D99" s="12"/>
      <c r="E99" s="12">
        <v>10</v>
      </c>
      <c r="F99" s="13"/>
      <c r="G99" s="13">
        <f t="shared" si="3"/>
        <v>1216.1674107343465</v>
      </c>
      <c r="H99" s="40">
        <v>1216.1674107343465</v>
      </c>
    </row>
    <row r="100" spans="1:8" x14ac:dyDescent="0.25">
      <c r="A100" s="42"/>
      <c r="B100" s="17" t="s">
        <v>71</v>
      </c>
      <c r="C100" s="18" t="s">
        <v>1188</v>
      </c>
      <c r="D100" s="12"/>
      <c r="E100" s="12">
        <v>4</v>
      </c>
      <c r="F100" s="13"/>
      <c r="G100" s="13">
        <f t="shared" si="3"/>
        <v>2256.1390610001408</v>
      </c>
      <c r="H100" s="40">
        <v>2256.1390610001408</v>
      </c>
    </row>
    <row r="102" spans="1:8" x14ac:dyDescent="0.25">
      <c r="A102" s="42"/>
      <c r="B102" s="17" t="s">
        <v>72</v>
      </c>
      <c r="C102" s="18" t="s">
        <v>1135</v>
      </c>
      <c r="D102" s="12">
        <v>10</v>
      </c>
      <c r="E102" s="12">
        <v>200</v>
      </c>
      <c r="F102" s="13"/>
      <c r="G102" s="13">
        <f t="shared" ref="G102:G136" si="4">H102-H102*$D$13</f>
        <v>2.7375529131513647</v>
      </c>
      <c r="H102" s="40">
        <v>2.7375529131513647</v>
      </c>
    </row>
    <row r="103" spans="1:8" x14ac:dyDescent="0.25">
      <c r="A103" s="42"/>
      <c r="B103" s="17" t="s">
        <v>73</v>
      </c>
      <c r="C103" s="18" t="s">
        <v>1136</v>
      </c>
      <c r="D103" s="12">
        <v>10</v>
      </c>
      <c r="E103" s="12">
        <v>120</v>
      </c>
      <c r="F103" s="13"/>
      <c r="G103" s="13">
        <f t="shared" si="4"/>
        <v>3.3678967466666672</v>
      </c>
      <c r="H103" s="40">
        <v>3.3678967466666672</v>
      </c>
    </row>
    <row r="104" spans="1:8" x14ac:dyDescent="0.25">
      <c r="A104" s="42"/>
      <c r="B104" s="17" t="s">
        <v>74</v>
      </c>
      <c r="C104" s="18" t="s">
        <v>1137</v>
      </c>
      <c r="D104" s="12">
        <v>10</v>
      </c>
      <c r="E104" s="12">
        <v>120</v>
      </c>
      <c r="F104" s="13"/>
      <c r="G104" s="13">
        <f t="shared" si="4"/>
        <v>3.3678967466666672</v>
      </c>
      <c r="H104" s="40">
        <v>3.3678967466666672</v>
      </c>
    </row>
    <row r="105" spans="1:8" x14ac:dyDescent="0.25">
      <c r="A105" s="42"/>
      <c r="B105" s="17" t="s">
        <v>75</v>
      </c>
      <c r="C105" s="18" t="s">
        <v>1138</v>
      </c>
      <c r="D105" s="12">
        <v>10</v>
      </c>
      <c r="E105" s="12">
        <v>140</v>
      </c>
      <c r="F105" s="13"/>
      <c r="G105" s="13">
        <f t="shared" si="4"/>
        <v>4.3159490544636174</v>
      </c>
      <c r="H105" s="40">
        <v>4.3159490544636174</v>
      </c>
    </row>
    <row r="106" spans="1:8" x14ac:dyDescent="0.25">
      <c r="A106" s="42"/>
      <c r="B106" s="17" t="s">
        <v>76</v>
      </c>
      <c r="C106" s="18" t="s">
        <v>1139</v>
      </c>
      <c r="D106" s="12">
        <v>10</v>
      </c>
      <c r="E106" s="12">
        <v>140</v>
      </c>
      <c r="F106" s="13"/>
      <c r="G106" s="13">
        <f t="shared" si="4"/>
        <v>4.3159490544636174</v>
      </c>
      <c r="H106" s="40">
        <v>4.3159490544636174</v>
      </c>
    </row>
    <row r="107" spans="1:8" x14ac:dyDescent="0.25">
      <c r="A107" s="42"/>
      <c r="B107" s="17" t="s">
        <v>77</v>
      </c>
      <c r="C107" s="18" t="s">
        <v>1140</v>
      </c>
      <c r="D107" s="12">
        <v>10</v>
      </c>
      <c r="E107" s="12">
        <v>140</v>
      </c>
      <c r="F107" s="13"/>
      <c r="G107" s="13">
        <f t="shared" si="4"/>
        <v>4.3159490544636174</v>
      </c>
      <c r="H107" s="40">
        <v>4.3159490544636174</v>
      </c>
    </row>
    <row r="108" spans="1:8" x14ac:dyDescent="0.25">
      <c r="A108" s="42"/>
      <c r="B108" s="17" t="s">
        <v>78</v>
      </c>
      <c r="C108" s="18" t="s">
        <v>1141</v>
      </c>
      <c r="D108" s="12"/>
      <c r="E108" s="12">
        <v>100</v>
      </c>
      <c r="F108" s="13"/>
      <c r="G108" s="13">
        <f t="shared" si="4"/>
        <v>7.0526886537634423</v>
      </c>
      <c r="H108" s="40">
        <v>7.0526886537634423</v>
      </c>
    </row>
    <row r="109" spans="1:8" x14ac:dyDescent="0.25">
      <c r="A109" s="42"/>
      <c r="B109" s="17" t="s">
        <v>79</v>
      </c>
      <c r="C109" s="18" t="s">
        <v>1142</v>
      </c>
      <c r="D109" s="12"/>
      <c r="E109" s="12">
        <v>100</v>
      </c>
      <c r="F109" s="13"/>
      <c r="G109" s="13">
        <f t="shared" si="4"/>
        <v>7.0526886537634423</v>
      </c>
      <c r="H109" s="40">
        <v>7.0526886537634423</v>
      </c>
    </row>
    <row r="110" spans="1:8" x14ac:dyDescent="0.25">
      <c r="A110" s="42"/>
      <c r="B110" s="17" t="s">
        <v>80</v>
      </c>
      <c r="C110" s="18" t="s">
        <v>1143</v>
      </c>
      <c r="D110" s="12"/>
      <c r="E110" s="12">
        <v>100</v>
      </c>
      <c r="F110" s="13"/>
      <c r="G110" s="13">
        <f t="shared" si="4"/>
        <v>7.0526886537634423</v>
      </c>
      <c r="H110" s="40">
        <v>7.0526886537634423</v>
      </c>
    </row>
    <row r="111" spans="1:8" x14ac:dyDescent="0.25">
      <c r="A111" s="42"/>
      <c r="B111" s="17" t="s">
        <v>81</v>
      </c>
      <c r="C111" s="18" t="s">
        <v>1144</v>
      </c>
      <c r="D111" s="12"/>
      <c r="E111" s="12">
        <v>50</v>
      </c>
      <c r="F111" s="13"/>
      <c r="G111" s="13">
        <f t="shared" si="4"/>
        <v>9.5786224176482833</v>
      </c>
      <c r="H111" s="40">
        <v>9.5786224176482833</v>
      </c>
    </row>
    <row r="112" spans="1:8" x14ac:dyDescent="0.25">
      <c r="A112" s="42"/>
      <c r="B112" s="17" t="s">
        <v>82</v>
      </c>
      <c r="C112" s="18" t="s">
        <v>1145</v>
      </c>
      <c r="D112" s="12"/>
      <c r="E112" s="12">
        <v>50</v>
      </c>
      <c r="F112" s="13"/>
      <c r="G112" s="13">
        <f t="shared" si="4"/>
        <v>9.5786224176482833</v>
      </c>
      <c r="H112" s="40">
        <v>9.5786224176482833</v>
      </c>
    </row>
    <row r="113" spans="1:8" x14ac:dyDescent="0.25">
      <c r="A113" s="42"/>
      <c r="B113" s="17" t="s">
        <v>83</v>
      </c>
      <c r="C113" s="18" t="s">
        <v>1146</v>
      </c>
      <c r="D113" s="12"/>
      <c r="E113" s="12">
        <v>50</v>
      </c>
      <c r="F113" s="13"/>
      <c r="G113" s="13">
        <f t="shared" si="4"/>
        <v>9.5786224176482833</v>
      </c>
      <c r="H113" s="40">
        <v>9.5786224176482833</v>
      </c>
    </row>
    <row r="114" spans="1:8" x14ac:dyDescent="0.25">
      <c r="A114" s="42"/>
      <c r="B114" s="17" t="s">
        <v>84</v>
      </c>
      <c r="C114" s="18" t="s">
        <v>1147</v>
      </c>
      <c r="D114" s="12"/>
      <c r="E114" s="12">
        <v>50</v>
      </c>
      <c r="F114" s="13"/>
      <c r="G114" s="13">
        <f t="shared" si="4"/>
        <v>9.5786224176482833</v>
      </c>
      <c r="H114" s="40">
        <v>9.5786224176482833</v>
      </c>
    </row>
    <row r="115" spans="1:8" x14ac:dyDescent="0.25">
      <c r="A115" s="42"/>
      <c r="B115" s="17" t="s">
        <v>85</v>
      </c>
      <c r="C115" s="18" t="s">
        <v>1148</v>
      </c>
      <c r="D115" s="12"/>
      <c r="E115" s="12">
        <v>30</v>
      </c>
      <c r="F115" s="13"/>
      <c r="G115" s="13">
        <f t="shared" si="4"/>
        <v>15.049957561749888</v>
      </c>
      <c r="H115" s="40">
        <v>15.049957561749888</v>
      </c>
    </row>
    <row r="116" spans="1:8" x14ac:dyDescent="0.25">
      <c r="A116" s="42"/>
      <c r="B116" s="17" t="s">
        <v>86</v>
      </c>
      <c r="C116" s="18" t="s">
        <v>1149</v>
      </c>
      <c r="D116" s="12"/>
      <c r="E116" s="12">
        <v>30</v>
      </c>
      <c r="F116" s="13"/>
      <c r="G116" s="13">
        <f t="shared" si="4"/>
        <v>15.049957561749888</v>
      </c>
      <c r="H116" s="40">
        <v>15.049957561749888</v>
      </c>
    </row>
    <row r="117" spans="1:8" x14ac:dyDescent="0.25">
      <c r="A117" s="42"/>
      <c r="B117" s="17" t="s">
        <v>87</v>
      </c>
      <c r="C117" s="18" t="s">
        <v>1150</v>
      </c>
      <c r="D117" s="12"/>
      <c r="E117" s="12">
        <v>30</v>
      </c>
      <c r="F117" s="13"/>
      <c r="G117" s="13">
        <f t="shared" si="4"/>
        <v>15.049957561749888</v>
      </c>
      <c r="H117" s="40">
        <v>15.049957561749888</v>
      </c>
    </row>
    <row r="118" spans="1:8" x14ac:dyDescent="0.25">
      <c r="A118" s="42"/>
      <c r="B118" s="17" t="s">
        <v>88</v>
      </c>
      <c r="C118" s="18" t="s">
        <v>1151</v>
      </c>
      <c r="D118" s="12"/>
      <c r="E118" s="12">
        <v>30</v>
      </c>
      <c r="F118" s="13"/>
      <c r="G118" s="13">
        <f t="shared" si="4"/>
        <v>15.049957561749888</v>
      </c>
      <c r="H118" s="40">
        <v>15.049957561749888</v>
      </c>
    </row>
    <row r="119" spans="1:8" x14ac:dyDescent="0.25">
      <c r="A119" s="42"/>
      <c r="B119" s="17" t="s">
        <v>89</v>
      </c>
      <c r="C119" s="18" t="s">
        <v>1152</v>
      </c>
      <c r="D119" s="12"/>
      <c r="E119" s="12">
        <v>30</v>
      </c>
      <c r="F119" s="13"/>
      <c r="G119" s="13">
        <f t="shared" si="4"/>
        <v>15.049957561749888</v>
      </c>
      <c r="H119" s="40">
        <v>15.049957561749888</v>
      </c>
    </row>
    <row r="120" spans="1:8" x14ac:dyDescent="0.25">
      <c r="A120" s="42"/>
      <c r="B120" s="17" t="s">
        <v>90</v>
      </c>
      <c r="C120" s="18" t="s">
        <v>1153</v>
      </c>
      <c r="D120" s="12"/>
      <c r="E120" s="12">
        <v>18</v>
      </c>
      <c r="F120" s="13"/>
      <c r="G120" s="13">
        <f t="shared" si="4"/>
        <v>27.4713566755918</v>
      </c>
      <c r="H120" s="40">
        <v>27.4713566755918</v>
      </c>
    </row>
    <row r="121" spans="1:8" x14ac:dyDescent="0.25">
      <c r="A121" s="42"/>
      <c r="B121" s="17" t="s">
        <v>91</v>
      </c>
      <c r="C121" s="18" t="s">
        <v>1154</v>
      </c>
      <c r="D121" s="12"/>
      <c r="E121" s="12">
        <v>45</v>
      </c>
      <c r="F121" s="13"/>
      <c r="G121" s="13">
        <f t="shared" si="4"/>
        <v>27.4713566755918</v>
      </c>
      <c r="H121" s="40">
        <v>27.4713566755918</v>
      </c>
    </row>
    <row r="122" spans="1:8" x14ac:dyDescent="0.25">
      <c r="A122" s="42"/>
      <c r="B122" s="17" t="s">
        <v>92</v>
      </c>
      <c r="C122" s="18" t="s">
        <v>1155</v>
      </c>
      <c r="D122" s="12"/>
      <c r="E122" s="12">
        <v>18</v>
      </c>
      <c r="F122" s="13"/>
      <c r="G122" s="13">
        <f t="shared" si="4"/>
        <v>27.523906174424315</v>
      </c>
      <c r="H122" s="40">
        <v>27.523906174424315</v>
      </c>
    </row>
    <row r="123" spans="1:8" x14ac:dyDescent="0.25">
      <c r="A123" s="42"/>
      <c r="B123" s="17" t="s">
        <v>93</v>
      </c>
      <c r="C123" s="18" t="s">
        <v>1156</v>
      </c>
      <c r="D123" s="12"/>
      <c r="E123" s="12">
        <v>30</v>
      </c>
      <c r="F123" s="13"/>
      <c r="G123" s="13">
        <f t="shared" si="4"/>
        <v>27.523906174424315</v>
      </c>
      <c r="H123" s="40">
        <v>27.523906174424315</v>
      </c>
    </row>
    <row r="124" spans="1:8" x14ac:dyDescent="0.25">
      <c r="A124" s="42"/>
      <c r="B124" s="17" t="s">
        <v>94</v>
      </c>
      <c r="C124" s="18" t="s">
        <v>1157</v>
      </c>
      <c r="D124" s="12"/>
      <c r="E124" s="12">
        <v>30</v>
      </c>
      <c r="F124" s="13"/>
      <c r="G124" s="13">
        <f t="shared" si="4"/>
        <v>40.734665067271827</v>
      </c>
      <c r="H124" s="40">
        <v>40.734665067271827</v>
      </c>
    </row>
    <row r="125" spans="1:8" x14ac:dyDescent="0.25">
      <c r="A125" s="42"/>
      <c r="B125" s="17" t="s">
        <v>95</v>
      </c>
      <c r="C125" s="18" t="s">
        <v>1158</v>
      </c>
      <c r="D125" s="12"/>
      <c r="E125" s="12">
        <v>28</v>
      </c>
      <c r="F125" s="13"/>
      <c r="G125" s="13">
        <f t="shared" si="4"/>
        <v>40.734665067271827</v>
      </c>
      <c r="H125" s="40">
        <v>40.734665067271827</v>
      </c>
    </row>
    <row r="126" spans="1:8" x14ac:dyDescent="0.25">
      <c r="A126" s="42"/>
      <c r="B126" s="17" t="s">
        <v>96</v>
      </c>
      <c r="C126" s="18" t="s">
        <v>1159</v>
      </c>
      <c r="D126" s="12"/>
      <c r="E126" s="12">
        <v>24</v>
      </c>
      <c r="F126" s="13"/>
      <c r="G126" s="13">
        <f t="shared" si="4"/>
        <v>41.858585864226185</v>
      </c>
      <c r="H126" s="40">
        <v>41.858585864226185</v>
      </c>
    </row>
    <row r="127" spans="1:8" x14ac:dyDescent="0.25">
      <c r="A127" s="42"/>
      <c r="B127" s="17" t="s">
        <v>97</v>
      </c>
      <c r="C127" s="18" t="s">
        <v>1160</v>
      </c>
      <c r="D127" s="12"/>
      <c r="E127" s="12">
        <v>24</v>
      </c>
      <c r="F127" s="13"/>
      <c r="G127" s="13">
        <f t="shared" si="4"/>
        <v>41.858585864226185</v>
      </c>
      <c r="H127" s="40">
        <v>41.858585864226185</v>
      </c>
    </row>
    <row r="128" spans="1:8" x14ac:dyDescent="0.25">
      <c r="A128" s="42"/>
      <c r="B128" s="17" t="s">
        <v>98</v>
      </c>
      <c r="C128" s="18" t="s">
        <v>1161</v>
      </c>
      <c r="D128" s="12"/>
      <c r="E128" s="12">
        <v>16</v>
      </c>
      <c r="F128" s="13"/>
      <c r="G128" s="13">
        <f t="shared" si="4"/>
        <v>62.414621459458672</v>
      </c>
      <c r="H128" s="40">
        <v>62.414621459458672</v>
      </c>
    </row>
    <row r="129" spans="1:8" x14ac:dyDescent="0.25">
      <c r="A129" s="42"/>
      <c r="B129" s="17" t="s">
        <v>99</v>
      </c>
      <c r="C129" s="18" t="s">
        <v>1162</v>
      </c>
      <c r="D129" s="12"/>
      <c r="E129" s="12">
        <v>16</v>
      </c>
      <c r="F129" s="13"/>
      <c r="G129" s="13">
        <f t="shared" si="4"/>
        <v>62.414621459458672</v>
      </c>
      <c r="H129" s="40">
        <v>62.414621459458672</v>
      </c>
    </row>
    <row r="130" spans="1:8" x14ac:dyDescent="0.25">
      <c r="A130" s="42"/>
      <c r="B130" s="17" t="s">
        <v>100</v>
      </c>
      <c r="C130" s="18" t="s">
        <v>1163</v>
      </c>
      <c r="D130" s="12"/>
      <c r="E130" s="12">
        <v>16</v>
      </c>
      <c r="F130" s="13"/>
      <c r="G130" s="13">
        <f t="shared" si="4"/>
        <v>62.414621459458672</v>
      </c>
      <c r="H130" s="40">
        <v>62.414621459458672</v>
      </c>
    </row>
    <row r="131" spans="1:8" x14ac:dyDescent="0.25">
      <c r="A131" s="42"/>
      <c r="B131" s="17" t="s">
        <v>101</v>
      </c>
      <c r="C131" s="18" t="s">
        <v>1164</v>
      </c>
      <c r="D131" s="12"/>
      <c r="E131" s="12">
        <v>14</v>
      </c>
      <c r="F131" s="13"/>
      <c r="G131" s="13">
        <f t="shared" si="4"/>
        <v>65.02982770800385</v>
      </c>
      <c r="H131" s="40">
        <v>65.02982770800385</v>
      </c>
    </row>
    <row r="132" spans="1:8" x14ac:dyDescent="0.25">
      <c r="A132" s="42"/>
      <c r="B132" s="17" t="s">
        <v>102</v>
      </c>
      <c r="C132" s="18" t="s">
        <v>1165</v>
      </c>
      <c r="D132" s="12"/>
      <c r="E132" s="12">
        <v>9</v>
      </c>
      <c r="F132" s="13"/>
      <c r="G132" s="13">
        <f t="shared" si="4"/>
        <v>156.63162403491873</v>
      </c>
      <c r="H132" s="40">
        <v>156.63162403491873</v>
      </c>
    </row>
    <row r="133" spans="1:8" x14ac:dyDescent="0.25">
      <c r="A133" s="42"/>
      <c r="B133" s="17" t="s">
        <v>103</v>
      </c>
      <c r="C133" s="18" t="s">
        <v>1166</v>
      </c>
      <c r="D133" s="12"/>
      <c r="E133" s="12">
        <v>9</v>
      </c>
      <c r="F133" s="13"/>
      <c r="G133" s="13">
        <f t="shared" si="4"/>
        <v>156.63162403491873</v>
      </c>
      <c r="H133" s="40">
        <v>156.63162403491873</v>
      </c>
    </row>
    <row r="134" spans="1:8" x14ac:dyDescent="0.25">
      <c r="A134" s="42"/>
      <c r="B134" s="17" t="s">
        <v>104</v>
      </c>
      <c r="C134" s="18" t="s">
        <v>1167</v>
      </c>
      <c r="D134" s="12"/>
      <c r="E134" s="12">
        <v>8</v>
      </c>
      <c r="F134" s="13"/>
      <c r="G134" s="13">
        <f t="shared" si="4"/>
        <v>156.63162403491873</v>
      </c>
      <c r="H134" s="40">
        <v>156.63162403491873</v>
      </c>
    </row>
    <row r="135" spans="1:8" x14ac:dyDescent="0.25">
      <c r="A135" s="42"/>
      <c r="B135" s="17" t="s">
        <v>105</v>
      </c>
      <c r="C135" s="18" t="s">
        <v>1168</v>
      </c>
      <c r="D135" s="12"/>
      <c r="E135" s="12">
        <v>4</v>
      </c>
      <c r="F135" s="13"/>
      <c r="G135" s="13">
        <f t="shared" si="4"/>
        <v>228.72743306879582</v>
      </c>
      <c r="H135" s="40">
        <v>228.72743306879582</v>
      </c>
    </row>
    <row r="136" spans="1:8" x14ac:dyDescent="0.25">
      <c r="A136" s="42"/>
      <c r="B136" s="17" t="s">
        <v>106</v>
      </c>
      <c r="C136" s="18" t="s">
        <v>1169</v>
      </c>
      <c r="D136" s="12"/>
      <c r="E136" s="12">
        <v>4</v>
      </c>
      <c r="F136" s="13"/>
      <c r="G136" s="13">
        <f t="shared" si="4"/>
        <v>228.72743306879582</v>
      </c>
      <c r="H136" s="40">
        <v>228.72743306879582</v>
      </c>
    </row>
    <row r="138" spans="1:8" x14ac:dyDescent="0.25">
      <c r="A138" s="42"/>
    </row>
    <row r="139" spans="1:8" x14ac:dyDescent="0.25">
      <c r="A139" s="42"/>
    </row>
    <row r="140" spans="1:8" x14ac:dyDescent="0.25">
      <c r="A140" s="42"/>
      <c r="B140" s="17" t="s">
        <v>107</v>
      </c>
      <c r="C140" s="18" t="s">
        <v>1189</v>
      </c>
      <c r="D140" s="12"/>
      <c r="E140" s="12">
        <v>18</v>
      </c>
      <c r="F140" s="13"/>
      <c r="G140" s="13">
        <f>H140-H140*$D$13</f>
        <v>53.989210340294548</v>
      </c>
      <c r="H140" s="40">
        <v>53.989210340294548</v>
      </c>
    </row>
    <row r="141" spans="1:8" x14ac:dyDescent="0.25">
      <c r="A141" s="42"/>
      <c r="B141" s="17" t="s">
        <v>108</v>
      </c>
      <c r="C141" s="18" t="s">
        <v>1190</v>
      </c>
      <c r="D141" s="12"/>
      <c r="E141" s="12">
        <v>6</v>
      </c>
      <c r="F141" s="13"/>
      <c r="G141" s="13">
        <f>H141-H141*$D$13</f>
        <v>196.63052220804786</v>
      </c>
      <c r="H141" s="40">
        <v>196.63052220804786</v>
      </c>
    </row>
    <row r="142" spans="1:8" x14ac:dyDescent="0.25">
      <c r="A142" s="42"/>
    </row>
    <row r="143" spans="1:8" x14ac:dyDescent="0.25">
      <c r="A143" s="42"/>
    </row>
    <row r="145" spans="1:8" x14ac:dyDescent="0.25">
      <c r="A145" s="42"/>
    </row>
    <row r="146" spans="1:8" x14ac:dyDescent="0.25">
      <c r="A146" s="42"/>
    </row>
    <row r="147" spans="1:8" x14ac:dyDescent="0.25">
      <c r="A147" s="42"/>
      <c r="B147" s="17" t="s">
        <v>109</v>
      </c>
      <c r="C147" s="18" t="s">
        <v>1134</v>
      </c>
      <c r="D147" s="12"/>
      <c r="E147" s="12">
        <v>12</v>
      </c>
      <c r="F147" s="13"/>
      <c r="G147" s="13">
        <f>H147-H147*$D$13</f>
        <v>69.341724745878608</v>
      </c>
      <c r="H147" s="40">
        <v>69.341724745878608</v>
      </c>
    </row>
    <row r="148" spans="1:8" x14ac:dyDescent="0.25">
      <c r="A148" s="42"/>
    </row>
    <row r="149" spans="1:8" x14ac:dyDescent="0.25">
      <c r="A149" s="42"/>
    </row>
    <row r="150" spans="1:8" x14ac:dyDescent="0.25">
      <c r="A150" s="42"/>
    </row>
    <row r="151" spans="1:8" x14ac:dyDescent="0.25">
      <c r="A151" s="19"/>
    </row>
    <row r="152" spans="1:8" x14ac:dyDescent="0.25">
      <c r="A152" s="42"/>
      <c r="B152" s="17" t="s">
        <v>110</v>
      </c>
      <c r="C152" s="18" t="s">
        <v>1125</v>
      </c>
      <c r="D152" s="12"/>
      <c r="E152" s="12">
        <v>120</v>
      </c>
      <c r="F152" s="13"/>
      <c r="G152" s="13">
        <f t="shared" ref="G152:G160" si="5">H152-H152*$D$13</f>
        <v>15.970275350405675</v>
      </c>
      <c r="H152" s="40">
        <v>15.970275350405675</v>
      </c>
    </row>
    <row r="153" spans="1:8" x14ac:dyDescent="0.25">
      <c r="A153" s="42"/>
      <c r="B153" s="17" t="s">
        <v>111</v>
      </c>
      <c r="C153" s="18" t="s">
        <v>1126</v>
      </c>
      <c r="D153" s="12"/>
      <c r="E153" s="12">
        <v>80</v>
      </c>
      <c r="F153" s="13"/>
      <c r="G153" s="13">
        <f t="shared" si="5"/>
        <v>20.735557330723022</v>
      </c>
      <c r="H153" s="40">
        <v>20.735557330723022</v>
      </c>
    </row>
    <row r="154" spans="1:8" x14ac:dyDescent="0.25">
      <c r="A154" s="42"/>
      <c r="B154" s="17" t="s">
        <v>112</v>
      </c>
      <c r="C154" s="18" t="s">
        <v>1127</v>
      </c>
      <c r="D154" s="12"/>
      <c r="E154" s="12">
        <v>130</v>
      </c>
      <c r="F154" s="13"/>
      <c r="G154" s="13">
        <f t="shared" si="5"/>
        <v>18.002250056758925</v>
      </c>
      <c r="H154" s="40">
        <v>18.002250056758925</v>
      </c>
    </row>
    <row r="155" spans="1:8" x14ac:dyDescent="0.25">
      <c r="A155" s="42"/>
      <c r="B155" s="17" t="s">
        <v>113</v>
      </c>
      <c r="C155" s="18" t="s">
        <v>1128</v>
      </c>
      <c r="D155" s="12"/>
      <c r="E155" s="12">
        <v>35</v>
      </c>
      <c r="F155" s="13"/>
      <c r="G155" s="13">
        <f t="shared" si="5"/>
        <v>34.840940289864719</v>
      </c>
      <c r="H155" s="40">
        <v>34.840940289864719</v>
      </c>
    </row>
    <row r="156" spans="1:8" x14ac:dyDescent="0.25">
      <c r="A156" s="42"/>
      <c r="B156" s="17" t="s">
        <v>114</v>
      </c>
      <c r="C156" s="18" t="s">
        <v>1129</v>
      </c>
      <c r="D156" s="12"/>
      <c r="E156" s="12">
        <v>35</v>
      </c>
      <c r="F156" s="13"/>
      <c r="G156" s="13">
        <f t="shared" si="5"/>
        <v>38.941940998519527</v>
      </c>
      <c r="H156" s="40">
        <v>38.941940998519527</v>
      </c>
    </row>
    <row r="157" spans="1:8" x14ac:dyDescent="0.25">
      <c r="A157" s="42"/>
      <c r="B157" s="17" t="s">
        <v>115</v>
      </c>
      <c r="C157" s="18" t="s">
        <v>1130</v>
      </c>
      <c r="D157" s="12"/>
      <c r="E157" s="12">
        <v>18</v>
      </c>
      <c r="F157" s="13"/>
      <c r="G157" s="13">
        <f t="shared" si="5"/>
        <v>50.29998656393186</v>
      </c>
      <c r="H157" s="40">
        <v>50.29998656393186</v>
      </c>
    </row>
    <row r="158" spans="1:8" x14ac:dyDescent="0.25">
      <c r="A158" s="42"/>
      <c r="B158" s="17" t="s">
        <v>116</v>
      </c>
      <c r="C158" s="18" t="s">
        <v>1131</v>
      </c>
      <c r="D158" s="12"/>
      <c r="E158" s="12">
        <v>24</v>
      </c>
      <c r="F158" s="13"/>
      <c r="G158" s="13">
        <f t="shared" si="5"/>
        <v>105.66563977004918</v>
      </c>
      <c r="H158" s="40">
        <v>105.66563977004918</v>
      </c>
    </row>
    <row r="159" spans="1:8" x14ac:dyDescent="0.25">
      <c r="A159" s="42"/>
      <c r="B159" s="17" t="s">
        <v>117</v>
      </c>
      <c r="C159" s="18" t="s">
        <v>1132</v>
      </c>
      <c r="D159" s="12"/>
      <c r="E159" s="12">
        <v>18</v>
      </c>
      <c r="F159" s="13"/>
      <c r="G159" s="13">
        <f t="shared" si="5"/>
        <v>158.77479995025382</v>
      </c>
      <c r="H159" s="40">
        <v>158.77479995025382</v>
      </c>
    </row>
    <row r="160" spans="1:8" x14ac:dyDescent="0.25">
      <c r="A160" s="42"/>
      <c r="B160" s="17" t="s">
        <v>118</v>
      </c>
      <c r="C160" s="18" t="s">
        <v>1133</v>
      </c>
      <c r="D160" s="12"/>
      <c r="E160" s="12">
        <v>9</v>
      </c>
      <c r="F160" s="13"/>
      <c r="G160" s="13">
        <f t="shared" si="5"/>
        <v>304.54797344531084</v>
      </c>
      <c r="H160" s="40">
        <v>304.54797344531084</v>
      </c>
    </row>
    <row r="161" spans="1:8" x14ac:dyDescent="0.25">
      <c r="H161" s="41"/>
    </row>
    <row r="162" spans="1:8" x14ac:dyDescent="0.25">
      <c r="A162" s="42"/>
      <c r="B162" s="17" t="s">
        <v>119</v>
      </c>
      <c r="C162" s="18" t="s">
        <v>1200</v>
      </c>
      <c r="D162" s="12"/>
      <c r="E162" s="12">
        <v>270</v>
      </c>
      <c r="F162" s="13"/>
      <c r="G162" s="13">
        <f t="shared" ref="G162:G177" si="6">H162-H162*$D$13</f>
        <v>1.8980366864516129</v>
      </c>
      <c r="H162" s="40">
        <v>1.8980366864516129</v>
      </c>
    </row>
    <row r="163" spans="1:8" x14ac:dyDescent="0.25">
      <c r="A163" s="42"/>
      <c r="B163" s="17" t="s">
        <v>120</v>
      </c>
      <c r="C163" s="18" t="s">
        <v>1201</v>
      </c>
      <c r="D163" s="12"/>
      <c r="E163" s="12">
        <v>200</v>
      </c>
      <c r="F163" s="13"/>
      <c r="G163" s="13">
        <f t="shared" si="6"/>
        <v>2.214376134193548</v>
      </c>
      <c r="H163" s="40">
        <v>2.214376134193548</v>
      </c>
    </row>
    <row r="164" spans="1:8" x14ac:dyDescent="0.25">
      <c r="A164" s="42"/>
      <c r="B164" s="17" t="s">
        <v>121</v>
      </c>
      <c r="C164" s="18" t="s">
        <v>1202</v>
      </c>
      <c r="D164" s="12"/>
      <c r="E164" s="12">
        <v>150</v>
      </c>
      <c r="F164" s="13"/>
      <c r="G164" s="13">
        <f t="shared" si="6"/>
        <v>2.8431496043966549</v>
      </c>
      <c r="H164" s="40">
        <v>2.8431496043966549</v>
      </c>
    </row>
    <row r="165" spans="1:8" x14ac:dyDescent="0.25">
      <c r="A165" s="42"/>
      <c r="B165" s="17" t="s">
        <v>122</v>
      </c>
      <c r="C165" s="18" t="s">
        <v>1203</v>
      </c>
      <c r="D165" s="12"/>
      <c r="E165" s="12">
        <v>100</v>
      </c>
      <c r="F165" s="13"/>
      <c r="G165" s="13">
        <f t="shared" si="6"/>
        <v>3.6847687524014336</v>
      </c>
      <c r="H165" s="40">
        <v>3.6847687524014336</v>
      </c>
    </row>
    <row r="166" spans="1:8" x14ac:dyDescent="0.25">
      <c r="A166" s="42"/>
      <c r="B166" s="17" t="s">
        <v>123</v>
      </c>
      <c r="C166" s="18" t="s">
        <v>1204</v>
      </c>
      <c r="D166" s="12"/>
      <c r="E166" s="12">
        <v>60</v>
      </c>
      <c r="F166" s="13"/>
      <c r="G166" s="13">
        <f t="shared" si="6"/>
        <v>5.0576588812804637</v>
      </c>
      <c r="H166" s="40">
        <v>5.0576588812804637</v>
      </c>
    </row>
    <row r="167" spans="1:8" x14ac:dyDescent="0.25">
      <c r="A167" s="42"/>
      <c r="B167" s="17" t="s">
        <v>124</v>
      </c>
      <c r="C167" s="18" t="s">
        <v>1205</v>
      </c>
      <c r="D167" s="12"/>
      <c r="E167" s="12">
        <v>70</v>
      </c>
      <c r="F167" s="13"/>
      <c r="G167" s="13">
        <f t="shared" si="6"/>
        <v>7.3166466235182774</v>
      </c>
      <c r="H167" s="40">
        <v>7.3166466235182774</v>
      </c>
    </row>
    <row r="168" spans="1:8" x14ac:dyDescent="0.25">
      <c r="A168" s="42"/>
      <c r="B168" s="17" t="s">
        <v>125</v>
      </c>
      <c r="C168" s="18" t="s">
        <v>1206</v>
      </c>
      <c r="D168" s="12"/>
      <c r="E168" s="12">
        <v>50</v>
      </c>
      <c r="F168" s="13"/>
      <c r="G168" s="13">
        <f t="shared" si="6"/>
        <v>17.578909543705926</v>
      </c>
      <c r="H168" s="40">
        <v>17.578909543705926</v>
      </c>
    </row>
    <row r="169" spans="1:8" x14ac:dyDescent="0.25">
      <c r="A169" s="42"/>
      <c r="B169" s="17" t="s">
        <v>126</v>
      </c>
      <c r="C169" s="18" t="s">
        <v>1207</v>
      </c>
      <c r="D169" s="12"/>
      <c r="E169" s="12">
        <v>40</v>
      </c>
      <c r="F169" s="13"/>
      <c r="G169" s="13">
        <f t="shared" si="6"/>
        <v>22.630732370580642</v>
      </c>
      <c r="H169" s="40">
        <v>22.630732370580642</v>
      </c>
    </row>
    <row r="170" spans="1:8" x14ac:dyDescent="0.25">
      <c r="A170" s="42"/>
      <c r="B170" s="17" t="s">
        <v>127</v>
      </c>
      <c r="C170" s="18" t="s">
        <v>1208</v>
      </c>
      <c r="D170" s="12"/>
      <c r="E170" s="12">
        <v>48</v>
      </c>
      <c r="F170" s="13"/>
      <c r="G170" s="13">
        <f t="shared" si="6"/>
        <v>34.210122312690743</v>
      </c>
      <c r="H170" s="40">
        <v>34.210122312690743</v>
      </c>
    </row>
    <row r="171" spans="1:8" x14ac:dyDescent="0.25">
      <c r="A171" s="42"/>
      <c r="B171" s="17" t="s">
        <v>128</v>
      </c>
      <c r="C171" s="18" t="s">
        <v>1209</v>
      </c>
      <c r="D171" s="12"/>
      <c r="E171" s="12">
        <v>22</v>
      </c>
      <c r="F171" s="13"/>
      <c r="G171" s="13">
        <f t="shared" si="6"/>
        <v>54.314886310407786</v>
      </c>
      <c r="H171" s="40">
        <v>54.314886310407786</v>
      </c>
    </row>
    <row r="172" spans="1:8" x14ac:dyDescent="0.25">
      <c r="A172" s="42"/>
      <c r="B172" s="17" t="s">
        <v>129</v>
      </c>
      <c r="C172" s="18" t="s">
        <v>1210</v>
      </c>
      <c r="D172" s="12"/>
      <c r="E172" s="12">
        <v>18</v>
      </c>
      <c r="F172" s="13"/>
      <c r="G172" s="13">
        <f t="shared" si="6"/>
        <v>68.208991392796662</v>
      </c>
      <c r="H172" s="40">
        <v>68.208991392796662</v>
      </c>
    </row>
    <row r="173" spans="1:8" x14ac:dyDescent="0.25">
      <c r="A173" s="42"/>
      <c r="B173" s="17" t="s">
        <v>130</v>
      </c>
      <c r="C173" s="18" t="s">
        <v>1211</v>
      </c>
      <c r="D173" s="12"/>
      <c r="E173" s="12">
        <v>16</v>
      </c>
      <c r="F173" s="13"/>
      <c r="G173" s="13">
        <f t="shared" si="6"/>
        <v>83.684545788103151</v>
      </c>
      <c r="H173" s="40">
        <v>83.684545788103151</v>
      </c>
    </row>
    <row r="174" spans="1:8" x14ac:dyDescent="0.25">
      <c r="A174" s="42"/>
      <c r="B174" s="17" t="s">
        <v>131</v>
      </c>
      <c r="C174" s="18" t="s">
        <v>1212</v>
      </c>
      <c r="D174" s="12"/>
      <c r="E174" s="12">
        <v>12</v>
      </c>
      <c r="F174" s="13"/>
      <c r="G174" s="13">
        <f t="shared" si="6"/>
        <v>114.62616899761883</v>
      </c>
      <c r="H174" s="40">
        <v>114.62616899761883</v>
      </c>
    </row>
    <row r="175" spans="1:8" x14ac:dyDescent="0.25">
      <c r="A175" s="42"/>
      <c r="B175" s="17" t="s">
        <v>132</v>
      </c>
      <c r="C175" s="18" t="s">
        <v>1213</v>
      </c>
      <c r="D175" s="12"/>
      <c r="E175" s="12">
        <v>9</v>
      </c>
      <c r="F175" s="13"/>
      <c r="G175" s="13">
        <f t="shared" si="6"/>
        <v>114.62616899761883</v>
      </c>
      <c r="H175" s="40">
        <v>114.62616899761883</v>
      </c>
    </row>
    <row r="176" spans="1:8" x14ac:dyDescent="0.25">
      <c r="A176" s="42"/>
      <c r="B176" s="17" t="s">
        <v>133</v>
      </c>
      <c r="C176" s="18" t="s">
        <v>1214</v>
      </c>
      <c r="D176" s="12"/>
      <c r="E176" s="12">
        <v>6</v>
      </c>
      <c r="F176" s="13"/>
      <c r="G176" s="13">
        <f t="shared" si="6"/>
        <v>228.72743306879582</v>
      </c>
      <c r="H176" s="40">
        <v>228.72743306879582</v>
      </c>
    </row>
    <row r="177" spans="1:8" x14ac:dyDescent="0.25">
      <c r="A177" s="42"/>
      <c r="B177" s="17" t="s">
        <v>134</v>
      </c>
      <c r="C177" s="18" t="s">
        <v>1215</v>
      </c>
      <c r="D177" s="12"/>
      <c r="E177" s="12">
        <v>4</v>
      </c>
      <c r="F177" s="13"/>
      <c r="G177" s="13">
        <f t="shared" si="6"/>
        <v>259.15012504518069</v>
      </c>
      <c r="H177" s="40">
        <v>259.15012504518069</v>
      </c>
    </row>
    <row r="179" spans="1:8" x14ac:dyDescent="0.25">
      <c r="A179" s="42"/>
      <c r="B179" s="17" t="s">
        <v>135</v>
      </c>
      <c r="C179" s="18" t="s">
        <v>1216</v>
      </c>
      <c r="D179" s="12"/>
      <c r="E179" s="12">
        <v>160</v>
      </c>
      <c r="F179" s="13"/>
      <c r="G179" s="13">
        <f t="shared" ref="G179:G187" si="7">H179-H179*$D$13</f>
        <v>17.314359200931552</v>
      </c>
      <c r="H179" s="40">
        <v>17.314359200931552</v>
      </c>
    </row>
    <row r="180" spans="1:8" x14ac:dyDescent="0.25">
      <c r="A180" s="42"/>
      <c r="B180" s="17" t="s">
        <v>136</v>
      </c>
      <c r="C180" s="18" t="s">
        <v>1217</v>
      </c>
      <c r="D180" s="12"/>
      <c r="E180" s="12">
        <v>100</v>
      </c>
      <c r="F180" s="13"/>
      <c r="G180" s="13">
        <f t="shared" si="7"/>
        <v>20.436504473061618</v>
      </c>
      <c r="H180" s="40">
        <v>20.436504473061618</v>
      </c>
    </row>
    <row r="181" spans="1:8" x14ac:dyDescent="0.25">
      <c r="A181" s="42"/>
      <c r="B181" s="17" t="s">
        <v>137</v>
      </c>
      <c r="C181" s="18" t="s">
        <v>1218</v>
      </c>
      <c r="D181" s="12"/>
      <c r="E181" s="12">
        <v>50</v>
      </c>
      <c r="F181" s="13"/>
      <c r="G181" s="13">
        <f t="shared" si="7"/>
        <v>25.992077730884855</v>
      </c>
      <c r="H181" s="40">
        <v>25.992077730884855</v>
      </c>
    </row>
    <row r="182" spans="1:8" x14ac:dyDescent="0.25">
      <c r="A182" s="42"/>
      <c r="B182" s="17" t="s">
        <v>138</v>
      </c>
      <c r="C182" s="18" t="s">
        <v>1224</v>
      </c>
      <c r="D182" s="12"/>
      <c r="E182" s="12">
        <v>60</v>
      </c>
      <c r="F182" s="13"/>
      <c r="G182" s="13">
        <f t="shared" si="7"/>
        <v>34.906986809364177</v>
      </c>
      <c r="H182" s="40">
        <v>34.906986809364177</v>
      </c>
    </row>
    <row r="183" spans="1:8" x14ac:dyDescent="0.25">
      <c r="A183" s="42"/>
      <c r="B183" s="17" t="s">
        <v>139</v>
      </c>
      <c r="C183" s="18" t="s">
        <v>1219</v>
      </c>
      <c r="D183" s="12"/>
      <c r="E183" s="12">
        <v>60</v>
      </c>
      <c r="F183" s="13"/>
      <c r="G183" s="13">
        <f t="shared" si="7"/>
        <v>49.400801271107596</v>
      </c>
      <c r="H183" s="40">
        <v>49.400801271107596</v>
      </c>
    </row>
    <row r="184" spans="1:8" x14ac:dyDescent="0.25">
      <c r="A184" s="42"/>
      <c r="B184" s="17" t="s">
        <v>140</v>
      </c>
      <c r="C184" s="18" t="s">
        <v>1220</v>
      </c>
      <c r="D184" s="12"/>
      <c r="E184" s="12">
        <v>30</v>
      </c>
      <c r="F184" s="13"/>
      <c r="G184" s="13">
        <f t="shared" si="7"/>
        <v>65.187024914461958</v>
      </c>
      <c r="H184" s="40">
        <v>65.187024914461958</v>
      </c>
    </row>
    <row r="185" spans="1:8" x14ac:dyDescent="0.25">
      <c r="A185" s="42"/>
      <c r="B185" s="17" t="s">
        <v>141</v>
      </c>
      <c r="C185" s="18" t="s">
        <v>1221</v>
      </c>
      <c r="D185" s="12"/>
      <c r="E185" s="12">
        <v>20</v>
      </c>
      <c r="F185" s="13"/>
      <c r="G185" s="13">
        <f t="shared" si="7"/>
        <v>141.04420428391595</v>
      </c>
      <c r="H185" s="40">
        <v>141.04420428391595</v>
      </c>
    </row>
    <row r="186" spans="1:8" x14ac:dyDescent="0.25">
      <c r="A186" s="42"/>
      <c r="B186" s="17" t="s">
        <v>142</v>
      </c>
      <c r="C186" s="18" t="s">
        <v>1222</v>
      </c>
      <c r="D186" s="12"/>
      <c r="E186" s="12">
        <v>12</v>
      </c>
      <c r="F186" s="13"/>
      <c r="G186" s="13">
        <f t="shared" si="7"/>
        <v>178.41349078825766</v>
      </c>
      <c r="H186" s="40">
        <v>178.41349078825766</v>
      </c>
    </row>
    <row r="187" spans="1:8" x14ac:dyDescent="0.25">
      <c r="A187" s="42"/>
      <c r="B187" s="17" t="s">
        <v>143</v>
      </c>
      <c r="C187" s="18" t="s">
        <v>1223</v>
      </c>
      <c r="D187" s="12"/>
      <c r="E187" s="12">
        <v>6</v>
      </c>
      <c r="F187" s="13"/>
      <c r="G187" s="13">
        <f t="shared" si="7"/>
        <v>277.57106860871249</v>
      </c>
      <c r="H187" s="40">
        <v>277.57106860871249</v>
      </c>
    </row>
    <row r="190" spans="1:8" x14ac:dyDescent="0.25">
      <c r="A190" s="42"/>
      <c r="B190" s="17" t="s">
        <v>144</v>
      </c>
      <c r="C190" s="18" t="s">
        <v>1225</v>
      </c>
      <c r="D190" s="12">
        <v>10</v>
      </c>
      <c r="E190" s="12">
        <v>600</v>
      </c>
      <c r="F190" s="13"/>
      <c r="G190" s="13">
        <f t="shared" ref="G190:G204" si="8">H190-H190*$D$13</f>
        <v>1.7863874696015178</v>
      </c>
      <c r="H190" s="40">
        <v>1.7863874696015178</v>
      </c>
    </row>
    <row r="191" spans="1:8" x14ac:dyDescent="0.25">
      <c r="A191" s="42"/>
      <c r="B191" s="17" t="s">
        <v>145</v>
      </c>
      <c r="C191" s="18" t="s">
        <v>1226</v>
      </c>
      <c r="D191" s="12">
        <v>10</v>
      </c>
      <c r="E191" s="12">
        <v>500</v>
      </c>
      <c r="F191" s="13"/>
      <c r="G191" s="13">
        <f t="shared" si="8"/>
        <v>1.8980366864516129</v>
      </c>
      <c r="H191" s="40">
        <v>1.8980366864516129</v>
      </c>
    </row>
    <row r="192" spans="1:8" x14ac:dyDescent="0.25">
      <c r="A192" s="42"/>
      <c r="B192" s="17" t="s">
        <v>146</v>
      </c>
      <c r="C192" s="18" t="s">
        <v>1227</v>
      </c>
      <c r="D192" s="12">
        <v>10</v>
      </c>
      <c r="E192" s="12">
        <v>400</v>
      </c>
      <c r="F192" s="13"/>
      <c r="G192" s="13">
        <f t="shared" si="8"/>
        <v>2.1036573274838712</v>
      </c>
      <c r="H192" s="40">
        <v>2.1036573274838712</v>
      </c>
    </row>
    <row r="193" spans="1:8" x14ac:dyDescent="0.25">
      <c r="A193" s="42"/>
      <c r="B193" s="17" t="s">
        <v>147</v>
      </c>
      <c r="C193" s="18" t="s">
        <v>1228</v>
      </c>
      <c r="D193" s="12">
        <v>10</v>
      </c>
      <c r="E193" s="12">
        <v>200</v>
      </c>
      <c r="F193" s="13"/>
      <c r="G193" s="13">
        <f t="shared" si="8"/>
        <v>2.7375529131513647</v>
      </c>
      <c r="H193" s="40">
        <v>2.7375529131513647</v>
      </c>
    </row>
    <row r="194" spans="1:8" x14ac:dyDescent="0.25">
      <c r="A194" s="42"/>
      <c r="B194" s="17" t="s">
        <v>148</v>
      </c>
      <c r="C194" s="18" t="s">
        <v>1229</v>
      </c>
      <c r="D194" s="12"/>
      <c r="E194" s="12">
        <v>100</v>
      </c>
      <c r="F194" s="13"/>
      <c r="G194" s="13">
        <f t="shared" si="8"/>
        <v>3.5820790406072103</v>
      </c>
      <c r="H194" s="40">
        <v>3.5820790406072103</v>
      </c>
    </row>
    <row r="195" spans="1:8" x14ac:dyDescent="0.25">
      <c r="A195" s="42"/>
      <c r="B195" s="17" t="s">
        <v>149</v>
      </c>
      <c r="C195" s="18" t="s">
        <v>1230</v>
      </c>
      <c r="D195" s="12"/>
      <c r="E195" s="12">
        <v>80</v>
      </c>
      <c r="F195" s="13"/>
      <c r="G195" s="13">
        <f t="shared" si="8"/>
        <v>4.9495287741935474</v>
      </c>
      <c r="H195" s="40">
        <v>4.9495287741935474</v>
      </c>
    </row>
    <row r="196" spans="1:8" x14ac:dyDescent="0.25">
      <c r="A196" s="42"/>
      <c r="B196" s="17" t="s">
        <v>150</v>
      </c>
      <c r="C196" s="18" t="s">
        <v>1231</v>
      </c>
      <c r="D196" s="12"/>
      <c r="E196" s="12">
        <v>50</v>
      </c>
      <c r="F196" s="13"/>
      <c r="G196" s="13">
        <f t="shared" si="8"/>
        <v>6.7388413636923081</v>
      </c>
      <c r="H196" s="40">
        <v>6.7388413636923081</v>
      </c>
    </row>
    <row r="197" spans="1:8" x14ac:dyDescent="0.25">
      <c r="A197" s="42"/>
      <c r="B197" s="17" t="s">
        <v>151</v>
      </c>
      <c r="C197" s="18" t="s">
        <v>1232</v>
      </c>
      <c r="D197" s="12"/>
      <c r="E197" s="12">
        <v>25</v>
      </c>
      <c r="F197" s="13"/>
      <c r="G197" s="13">
        <f t="shared" si="8"/>
        <v>15.680512233168882</v>
      </c>
      <c r="H197" s="40">
        <v>15.680512233168882</v>
      </c>
    </row>
    <row r="198" spans="1:8" x14ac:dyDescent="0.25">
      <c r="A198" s="42"/>
      <c r="B198" s="17" t="s">
        <v>152</v>
      </c>
      <c r="C198" s="18" t="s">
        <v>1233</v>
      </c>
      <c r="D198" s="12"/>
      <c r="E198" s="12">
        <v>20</v>
      </c>
      <c r="F198" s="13"/>
      <c r="G198" s="13">
        <f t="shared" si="8"/>
        <v>21.15806596129033</v>
      </c>
      <c r="H198" s="40">
        <v>21.15806596129033</v>
      </c>
    </row>
    <row r="199" spans="1:8" x14ac:dyDescent="0.25">
      <c r="A199" s="42"/>
      <c r="B199" s="17" t="s">
        <v>153</v>
      </c>
      <c r="C199" s="18" t="s">
        <v>1234</v>
      </c>
      <c r="D199" s="12"/>
      <c r="E199" s="12">
        <v>25</v>
      </c>
      <c r="F199" s="13"/>
      <c r="G199" s="13">
        <f t="shared" si="8"/>
        <v>30.314082551351351</v>
      </c>
      <c r="H199" s="40">
        <v>30.314082551351351</v>
      </c>
    </row>
    <row r="200" spans="1:8" x14ac:dyDescent="0.25">
      <c r="A200" s="42"/>
      <c r="B200" s="17" t="s">
        <v>154</v>
      </c>
      <c r="C200" s="18" t="s">
        <v>1235</v>
      </c>
      <c r="D200" s="12"/>
      <c r="E200" s="12">
        <v>36</v>
      </c>
      <c r="F200" s="13"/>
      <c r="G200" s="13">
        <f t="shared" si="8"/>
        <v>50.732726337898022</v>
      </c>
      <c r="H200" s="40">
        <v>50.732726337898022</v>
      </c>
    </row>
    <row r="201" spans="1:8" x14ac:dyDescent="0.25">
      <c r="A201" s="42"/>
      <c r="B201" s="17" t="s">
        <v>155</v>
      </c>
      <c r="C201" s="18" t="s">
        <v>1236</v>
      </c>
      <c r="D201" s="12"/>
      <c r="E201" s="12">
        <v>30</v>
      </c>
      <c r="F201" s="13"/>
      <c r="G201" s="13">
        <f t="shared" si="8"/>
        <v>62.364770172861185</v>
      </c>
      <c r="H201" s="40">
        <v>62.364770172861185</v>
      </c>
    </row>
    <row r="202" spans="1:8" x14ac:dyDescent="0.25">
      <c r="A202" s="42"/>
      <c r="B202" s="17" t="s">
        <v>156</v>
      </c>
      <c r="C202" s="18" t="s">
        <v>1237</v>
      </c>
      <c r="D202" s="12"/>
      <c r="E202" s="12">
        <v>18</v>
      </c>
      <c r="F202" s="13"/>
      <c r="G202" s="13">
        <f t="shared" si="8"/>
        <v>76.314983553915098</v>
      </c>
      <c r="H202" s="40">
        <v>76.314983553915098</v>
      </c>
    </row>
    <row r="203" spans="1:8" x14ac:dyDescent="0.25">
      <c r="A203" s="42"/>
      <c r="B203" s="17" t="s">
        <v>157</v>
      </c>
      <c r="C203" s="18" t="s">
        <v>1238</v>
      </c>
      <c r="D203" s="12"/>
      <c r="E203" s="12">
        <v>8</v>
      </c>
      <c r="F203" s="13"/>
      <c r="G203" s="13">
        <f t="shared" si="8"/>
        <v>150.73460069161288</v>
      </c>
      <c r="H203" s="40">
        <v>150.73460069161288</v>
      </c>
    </row>
    <row r="204" spans="1:8" x14ac:dyDescent="0.25">
      <c r="A204" s="42"/>
      <c r="B204" s="17" t="s">
        <v>158</v>
      </c>
      <c r="C204" s="18" t="s">
        <v>1239</v>
      </c>
      <c r="D204" s="12"/>
      <c r="E204" s="12">
        <v>6</v>
      </c>
      <c r="F204" s="13"/>
      <c r="G204" s="13">
        <f t="shared" si="8"/>
        <v>250.97783578976345</v>
      </c>
      <c r="H204" s="40">
        <v>250.97783578976345</v>
      </c>
    </row>
    <row r="206" spans="1:8" x14ac:dyDescent="0.25">
      <c r="A206" s="42"/>
      <c r="B206" s="17" t="s">
        <v>159</v>
      </c>
      <c r="C206" s="18" t="s">
        <v>1250</v>
      </c>
      <c r="D206" s="12">
        <v>10</v>
      </c>
      <c r="E206" s="12">
        <v>300</v>
      </c>
      <c r="F206" s="13"/>
      <c r="G206" s="13">
        <f t="shared" ref="G206:G215" si="9">H206-H206*$D$13</f>
        <v>7.1583097889032254</v>
      </c>
      <c r="H206" s="40">
        <v>7.1583097889032254</v>
      </c>
    </row>
    <row r="207" spans="1:8" x14ac:dyDescent="0.25">
      <c r="A207" s="42"/>
      <c r="B207" s="17" t="s">
        <v>160</v>
      </c>
      <c r="C207" s="18" t="s">
        <v>1251</v>
      </c>
      <c r="D207" s="12">
        <v>10</v>
      </c>
      <c r="E207" s="12">
        <v>200</v>
      </c>
      <c r="F207" s="13"/>
      <c r="G207" s="13">
        <f t="shared" si="9"/>
        <v>7.761579646839591</v>
      </c>
      <c r="H207" s="40">
        <v>7.761579646839591</v>
      </c>
    </row>
    <row r="208" spans="1:8" x14ac:dyDescent="0.25">
      <c r="A208" s="42"/>
      <c r="B208" s="17" t="s">
        <v>161</v>
      </c>
      <c r="C208" s="18" t="s">
        <v>1252</v>
      </c>
      <c r="D208" s="12">
        <v>10</v>
      </c>
      <c r="E208" s="12">
        <v>100</v>
      </c>
      <c r="F208" s="13"/>
      <c r="G208" s="13">
        <f t="shared" si="9"/>
        <v>9.1172619548798508</v>
      </c>
      <c r="H208" s="40">
        <v>9.1172619548798508</v>
      </c>
    </row>
    <row r="209" spans="1:8" x14ac:dyDescent="0.25">
      <c r="A209" s="42"/>
      <c r="B209" s="17" t="s">
        <v>162</v>
      </c>
      <c r="C209" s="18" t="s">
        <v>1253</v>
      </c>
      <c r="D209" s="12">
        <v>10</v>
      </c>
      <c r="E209" s="12">
        <v>60</v>
      </c>
      <c r="F209" s="13"/>
      <c r="G209" s="13">
        <f t="shared" si="9"/>
        <v>11.579688731816638</v>
      </c>
      <c r="H209" s="40">
        <v>11.579688731816638</v>
      </c>
    </row>
    <row r="210" spans="1:8" x14ac:dyDescent="0.25">
      <c r="A210" s="42"/>
      <c r="B210" s="17" t="s">
        <v>163</v>
      </c>
      <c r="C210" s="18" t="s">
        <v>1254</v>
      </c>
      <c r="D210" s="12"/>
      <c r="E210" s="12">
        <v>100</v>
      </c>
      <c r="F210" s="13"/>
      <c r="G210" s="13">
        <f t="shared" si="9"/>
        <v>14.739075009605735</v>
      </c>
      <c r="H210" s="40">
        <v>14.739075009605735</v>
      </c>
    </row>
    <row r="211" spans="1:8" x14ac:dyDescent="0.25">
      <c r="A211" s="42"/>
      <c r="B211" s="17" t="s">
        <v>164</v>
      </c>
      <c r="C211" s="18" t="s">
        <v>1255</v>
      </c>
      <c r="D211" s="12"/>
      <c r="E211" s="12">
        <v>60</v>
      </c>
      <c r="F211" s="13"/>
      <c r="G211" s="13">
        <f t="shared" si="9"/>
        <v>20.946815171373721</v>
      </c>
      <c r="H211" s="40">
        <v>20.946815171373721</v>
      </c>
    </row>
    <row r="212" spans="1:8" x14ac:dyDescent="0.25">
      <c r="A212" s="42"/>
      <c r="B212" s="17" t="s">
        <v>165</v>
      </c>
      <c r="C212" s="18" t="s">
        <v>1256</v>
      </c>
      <c r="D212" s="12"/>
      <c r="E212" s="12">
        <v>36</v>
      </c>
      <c r="F212" s="13"/>
      <c r="G212" s="13">
        <f t="shared" si="9"/>
        <v>28.738857183055906</v>
      </c>
      <c r="H212" s="40">
        <v>28.738857183055906</v>
      </c>
    </row>
    <row r="213" spans="1:8" x14ac:dyDescent="0.25">
      <c r="A213" s="42"/>
      <c r="B213" s="17" t="s">
        <v>166</v>
      </c>
      <c r="C213" s="18" t="s">
        <v>1257</v>
      </c>
      <c r="D213" s="12"/>
      <c r="E213" s="12">
        <v>10</v>
      </c>
      <c r="F213" s="13"/>
      <c r="G213" s="13">
        <f t="shared" si="9"/>
        <v>82.314357193028442</v>
      </c>
      <c r="H213" s="40">
        <v>82.314357193028442</v>
      </c>
    </row>
    <row r="214" spans="1:8" x14ac:dyDescent="0.25">
      <c r="A214" s="42"/>
      <c r="B214" s="17" t="s">
        <v>167</v>
      </c>
      <c r="C214" s="18" t="s">
        <v>1258</v>
      </c>
      <c r="D214" s="12"/>
      <c r="E214" s="12">
        <v>15</v>
      </c>
      <c r="F214" s="13"/>
      <c r="G214" s="13">
        <f t="shared" si="9"/>
        <v>99.299582586219344</v>
      </c>
      <c r="H214" s="40">
        <v>99.299582586219344</v>
      </c>
    </row>
    <row r="215" spans="1:8" x14ac:dyDescent="0.25">
      <c r="A215" s="42"/>
      <c r="B215" s="17" t="s">
        <v>168</v>
      </c>
      <c r="C215" s="18" t="s">
        <v>1259</v>
      </c>
      <c r="D215" s="12"/>
      <c r="E215" s="12">
        <v>18</v>
      </c>
      <c r="F215" s="13"/>
      <c r="G215" s="13">
        <f t="shared" si="9"/>
        <v>110.09938226032803</v>
      </c>
      <c r="H215" s="40">
        <v>110.09938226032803</v>
      </c>
    </row>
    <row r="217" spans="1:8" x14ac:dyDescent="0.25">
      <c r="A217" s="42"/>
      <c r="B217" s="17" t="s">
        <v>169</v>
      </c>
      <c r="C217" s="18" t="s">
        <v>1270</v>
      </c>
      <c r="D217" s="12"/>
      <c r="E217" s="12">
        <v>450</v>
      </c>
      <c r="F217" s="13"/>
      <c r="G217" s="13">
        <f t="shared" ref="G217:G226" si="10">H217-H217*$D$13</f>
        <v>2.779405566759396</v>
      </c>
      <c r="H217" s="40">
        <v>2.779405566759396</v>
      </c>
    </row>
    <row r="218" spans="1:8" x14ac:dyDescent="0.25">
      <c r="A218" s="42"/>
      <c r="B218" s="17" t="s">
        <v>170</v>
      </c>
      <c r="C218" s="18" t="s">
        <v>1271</v>
      </c>
      <c r="D218" s="12"/>
      <c r="E218" s="12">
        <v>400</v>
      </c>
      <c r="F218" s="13"/>
      <c r="G218" s="13">
        <f t="shared" si="10"/>
        <v>2.9914532408451078</v>
      </c>
      <c r="H218" s="40">
        <v>2.9914532408451078</v>
      </c>
    </row>
    <row r="219" spans="1:8" x14ac:dyDescent="0.25">
      <c r="A219" s="42"/>
      <c r="B219" s="17" t="s">
        <v>171</v>
      </c>
      <c r="C219" s="18" t="s">
        <v>1270</v>
      </c>
      <c r="D219" s="12"/>
      <c r="E219" s="12">
        <v>170</v>
      </c>
      <c r="F219" s="13"/>
      <c r="G219" s="13">
        <f t="shared" si="10"/>
        <v>3.4769355931022239</v>
      </c>
      <c r="H219" s="40">
        <v>3.4769355931022239</v>
      </c>
    </row>
    <row r="220" spans="1:8" x14ac:dyDescent="0.25">
      <c r="A220" s="42"/>
      <c r="B220" s="17" t="s">
        <v>172</v>
      </c>
      <c r="C220" s="18" t="s">
        <v>1271</v>
      </c>
      <c r="D220" s="12"/>
      <c r="E220" s="12">
        <v>180</v>
      </c>
      <c r="F220" s="13"/>
      <c r="G220" s="13">
        <f t="shared" si="10"/>
        <v>4.7455936326365693</v>
      </c>
      <c r="H220" s="40">
        <v>4.7455936326365693</v>
      </c>
    </row>
    <row r="221" spans="1:8" x14ac:dyDescent="0.25">
      <c r="A221" s="42"/>
      <c r="B221" s="17" t="s">
        <v>173</v>
      </c>
      <c r="C221" s="18" t="s">
        <v>1272</v>
      </c>
      <c r="D221" s="12"/>
      <c r="E221" s="12">
        <v>100</v>
      </c>
      <c r="F221" s="13"/>
      <c r="G221" s="13">
        <f t="shared" si="10"/>
        <v>6.1175592144163087</v>
      </c>
      <c r="H221" s="40">
        <v>6.1175592144163087</v>
      </c>
    </row>
    <row r="222" spans="1:8" x14ac:dyDescent="0.25">
      <c r="A222" s="42"/>
      <c r="B222" s="17" t="s">
        <v>174</v>
      </c>
      <c r="C222" s="18" t="s">
        <v>1273</v>
      </c>
      <c r="D222" s="12"/>
      <c r="E222" s="12">
        <v>125</v>
      </c>
      <c r="F222" s="13"/>
      <c r="G222" s="13">
        <f t="shared" si="10"/>
        <v>7.4335990579199995</v>
      </c>
      <c r="H222" s="40">
        <v>7.4335990579199995</v>
      </c>
    </row>
    <row r="223" spans="1:8" x14ac:dyDescent="0.25">
      <c r="A223" s="42"/>
      <c r="B223" s="17" t="s">
        <v>175</v>
      </c>
      <c r="C223" s="18" t="s">
        <v>1274</v>
      </c>
      <c r="D223" s="12"/>
      <c r="E223" s="12">
        <v>100</v>
      </c>
      <c r="F223" s="13"/>
      <c r="G223" s="13">
        <f t="shared" si="10"/>
        <v>11.131432977928313</v>
      </c>
      <c r="H223" s="40">
        <v>11.131432977928313</v>
      </c>
    </row>
    <row r="224" spans="1:8" x14ac:dyDescent="0.25">
      <c r="A224" s="42"/>
      <c r="B224" s="17" t="s">
        <v>176</v>
      </c>
      <c r="C224" s="18" t="s">
        <v>1275</v>
      </c>
      <c r="D224" s="12"/>
      <c r="E224" s="12">
        <v>50</v>
      </c>
      <c r="F224" s="13"/>
      <c r="G224" s="13">
        <f t="shared" si="10"/>
        <v>34.986942006700559</v>
      </c>
      <c r="H224" s="40">
        <v>34.986942006700559</v>
      </c>
    </row>
    <row r="225" spans="1:8" x14ac:dyDescent="0.25">
      <c r="A225" s="42"/>
      <c r="B225" s="17" t="s">
        <v>177</v>
      </c>
      <c r="C225" s="18" t="s">
        <v>1276</v>
      </c>
      <c r="D225" s="12"/>
      <c r="E225" s="12">
        <v>80</v>
      </c>
      <c r="F225" s="13"/>
      <c r="G225" s="13">
        <f t="shared" si="10"/>
        <v>40.988471339344741</v>
      </c>
      <c r="H225" s="40">
        <v>40.988471339344741</v>
      </c>
    </row>
    <row r="226" spans="1:8" x14ac:dyDescent="0.25">
      <c r="A226" s="42"/>
      <c r="B226" s="17" t="s">
        <v>178</v>
      </c>
      <c r="C226" s="18" t="s">
        <v>1277</v>
      </c>
      <c r="D226" s="12"/>
      <c r="E226" s="12">
        <v>50</v>
      </c>
      <c r="F226" s="13"/>
      <c r="G226" s="13">
        <f t="shared" si="10"/>
        <v>48.061419179454049</v>
      </c>
      <c r="H226" s="40">
        <v>48.061419179454049</v>
      </c>
    </row>
    <row r="228" spans="1:8" x14ac:dyDescent="0.25">
      <c r="A228" s="42"/>
      <c r="B228" s="17" t="s">
        <v>179</v>
      </c>
      <c r="C228" s="18" t="s">
        <v>1260</v>
      </c>
      <c r="D228" s="12"/>
      <c r="E228" s="12">
        <v>600</v>
      </c>
      <c r="F228" s="13"/>
      <c r="G228" s="13">
        <f t="shared" ref="G228:G237" si="11">H228-H228*$D$13</f>
        <v>2.7630791796487211</v>
      </c>
      <c r="H228" s="40">
        <v>2.7630791796487211</v>
      </c>
    </row>
    <row r="229" spans="1:8" x14ac:dyDescent="0.25">
      <c r="A229" s="42"/>
      <c r="B229" s="17" t="s">
        <v>180</v>
      </c>
      <c r="C229" s="18" t="s">
        <v>1261</v>
      </c>
      <c r="D229" s="12"/>
      <c r="E229" s="12">
        <v>350</v>
      </c>
      <c r="F229" s="13"/>
      <c r="G229" s="13">
        <f t="shared" si="11"/>
        <v>3.248815405126328</v>
      </c>
      <c r="H229" s="40">
        <v>3.248815405126328</v>
      </c>
    </row>
    <row r="230" spans="1:8" x14ac:dyDescent="0.25">
      <c r="A230" s="42"/>
      <c r="B230" s="17" t="s">
        <v>181</v>
      </c>
      <c r="C230" s="18" t="s">
        <v>1262</v>
      </c>
      <c r="D230" s="12"/>
      <c r="E230" s="12">
        <v>250</v>
      </c>
      <c r="F230" s="13"/>
      <c r="G230" s="13">
        <f t="shared" si="11"/>
        <v>3.6671863507572895</v>
      </c>
      <c r="H230" s="40">
        <v>3.6671863507572895</v>
      </c>
    </row>
    <row r="231" spans="1:8" x14ac:dyDescent="0.25">
      <c r="A231" s="42"/>
      <c r="B231" s="17" t="s">
        <v>182</v>
      </c>
      <c r="C231" s="18" t="s">
        <v>1263</v>
      </c>
      <c r="D231" s="12"/>
      <c r="E231" s="12">
        <v>160</v>
      </c>
      <c r="F231" s="13"/>
      <c r="G231" s="13">
        <f t="shared" si="11"/>
        <v>5.2040618631091773</v>
      </c>
      <c r="H231" s="40">
        <v>5.2040618631091773</v>
      </c>
    </row>
    <row r="232" spans="1:8" x14ac:dyDescent="0.25">
      <c r="A232" s="42"/>
      <c r="B232" s="17" t="s">
        <v>183</v>
      </c>
      <c r="C232" s="18" t="s">
        <v>1264</v>
      </c>
      <c r="D232" s="12"/>
      <c r="E232" s="12">
        <v>75</v>
      </c>
      <c r="F232" s="13"/>
      <c r="G232" s="13">
        <f t="shared" si="11"/>
        <v>6.4182895541661473</v>
      </c>
      <c r="H232" s="40">
        <v>6.4182895541661473</v>
      </c>
    </row>
    <row r="233" spans="1:8" x14ac:dyDescent="0.25">
      <c r="A233" s="42"/>
      <c r="B233" s="17" t="s">
        <v>184</v>
      </c>
      <c r="C233" s="18" t="s">
        <v>1265</v>
      </c>
      <c r="D233" s="12"/>
      <c r="E233" s="12">
        <v>50</v>
      </c>
      <c r="F233" s="13"/>
      <c r="G233" s="13">
        <f t="shared" si="11"/>
        <v>8.174691472038722</v>
      </c>
      <c r="H233" s="40">
        <v>8.174691472038722</v>
      </c>
    </row>
    <row r="234" spans="1:8" x14ac:dyDescent="0.25">
      <c r="A234" s="42"/>
      <c r="B234" s="17" t="s">
        <v>185</v>
      </c>
      <c r="C234" s="18" t="s">
        <v>1266</v>
      </c>
      <c r="D234" s="12"/>
      <c r="E234" s="12">
        <v>60</v>
      </c>
      <c r="F234" s="13"/>
      <c r="G234" s="13">
        <f t="shared" si="11"/>
        <v>11.066046304580714</v>
      </c>
      <c r="H234" s="40">
        <v>11.066046304580714</v>
      </c>
    </row>
    <row r="235" spans="1:8" x14ac:dyDescent="0.25">
      <c r="A235" s="42"/>
      <c r="B235" s="17" t="s">
        <v>186</v>
      </c>
      <c r="C235" s="18" t="s">
        <v>1267</v>
      </c>
      <c r="D235" s="12"/>
      <c r="E235" s="12">
        <v>125</v>
      </c>
      <c r="F235" s="13"/>
      <c r="G235" s="13">
        <f t="shared" si="11"/>
        <v>30.259406639891662</v>
      </c>
      <c r="H235" s="40">
        <v>30.259406639891662</v>
      </c>
    </row>
    <row r="236" spans="1:8" x14ac:dyDescent="0.25">
      <c r="A236" s="42"/>
      <c r="B236" s="17" t="s">
        <v>187</v>
      </c>
      <c r="C236" s="18" t="s">
        <v>1268</v>
      </c>
      <c r="D236" s="12"/>
      <c r="E236" s="12">
        <v>80</v>
      </c>
      <c r="F236" s="13"/>
      <c r="G236" s="13">
        <f t="shared" si="11"/>
        <v>32.712340063558884</v>
      </c>
      <c r="H236" s="40">
        <v>32.712340063558884</v>
      </c>
    </row>
    <row r="237" spans="1:8" x14ac:dyDescent="0.25">
      <c r="A237" s="42"/>
      <c r="B237" s="17" t="s">
        <v>188</v>
      </c>
      <c r="C237" s="18" t="s">
        <v>1269</v>
      </c>
      <c r="D237" s="12"/>
      <c r="E237" s="12">
        <v>48</v>
      </c>
      <c r="F237" s="13"/>
      <c r="G237" s="13">
        <f t="shared" si="11"/>
        <v>39.142677438075317</v>
      </c>
      <c r="H237" s="40">
        <v>39.142677438075317</v>
      </c>
    </row>
    <row r="239" spans="1:8" x14ac:dyDescent="0.25">
      <c r="A239" s="42"/>
      <c r="B239" s="17" t="s">
        <v>189</v>
      </c>
      <c r="C239" s="18" t="s">
        <v>1417</v>
      </c>
      <c r="D239" s="12">
        <v>10</v>
      </c>
      <c r="E239" s="12">
        <v>800</v>
      </c>
      <c r="F239" s="13"/>
      <c r="G239" s="13">
        <f t="shared" ref="G239:G282" si="12">H239-H239*$D$13</f>
        <v>1.5816972387096775</v>
      </c>
      <c r="H239" s="40">
        <v>1.5816972387096775</v>
      </c>
    </row>
    <row r="240" spans="1:8" x14ac:dyDescent="0.25">
      <c r="A240" s="42"/>
      <c r="B240" s="17" t="s">
        <v>190</v>
      </c>
      <c r="C240" s="18" t="s">
        <v>1418</v>
      </c>
      <c r="D240" s="12">
        <v>10</v>
      </c>
      <c r="E240" s="12">
        <v>600</v>
      </c>
      <c r="F240" s="13"/>
      <c r="G240" s="13">
        <f t="shared" si="12"/>
        <v>1.8980366864516129</v>
      </c>
      <c r="H240" s="40">
        <v>1.8980366864516129</v>
      </c>
    </row>
    <row r="241" spans="1:8" x14ac:dyDescent="0.25">
      <c r="A241" s="42"/>
      <c r="B241" s="17" t="s">
        <v>191</v>
      </c>
      <c r="C241" s="18" t="s">
        <v>1419</v>
      </c>
      <c r="D241" s="12">
        <v>10</v>
      </c>
      <c r="E241" s="12">
        <v>600</v>
      </c>
      <c r="F241" s="13"/>
      <c r="G241" s="13">
        <f t="shared" si="12"/>
        <v>1.8980366864516129</v>
      </c>
      <c r="H241" s="40">
        <v>1.8980366864516129</v>
      </c>
    </row>
    <row r="242" spans="1:8" x14ac:dyDescent="0.25">
      <c r="A242" s="42"/>
      <c r="B242" s="17" t="s">
        <v>192</v>
      </c>
      <c r="C242" s="18" t="s">
        <v>1420</v>
      </c>
      <c r="D242" s="12">
        <v>10</v>
      </c>
      <c r="E242" s="12">
        <v>400</v>
      </c>
      <c r="F242" s="13"/>
      <c r="G242" s="13">
        <f t="shared" si="12"/>
        <v>2.3313258694193557</v>
      </c>
      <c r="H242" s="40">
        <v>2.3313258694193557</v>
      </c>
    </row>
    <row r="243" spans="1:8" x14ac:dyDescent="0.25">
      <c r="A243" s="42"/>
      <c r="B243" s="17" t="s">
        <v>193</v>
      </c>
      <c r="C243" s="18" t="s">
        <v>1421</v>
      </c>
      <c r="D243" s="12">
        <v>10</v>
      </c>
      <c r="E243" s="12">
        <v>400</v>
      </c>
      <c r="F243" s="13"/>
      <c r="G243" s="13">
        <f t="shared" si="12"/>
        <v>2.214376134193548</v>
      </c>
      <c r="H243" s="40">
        <v>2.214376134193548</v>
      </c>
    </row>
    <row r="244" spans="1:8" x14ac:dyDescent="0.25">
      <c r="A244" s="42"/>
      <c r="B244" s="17" t="s">
        <v>194</v>
      </c>
      <c r="C244" s="18" t="s">
        <v>1422</v>
      </c>
      <c r="D244" s="12">
        <v>10</v>
      </c>
      <c r="E244" s="12">
        <v>400</v>
      </c>
      <c r="F244" s="13"/>
      <c r="G244" s="13">
        <f t="shared" si="12"/>
        <v>2.214376134193548</v>
      </c>
      <c r="H244" s="40">
        <v>2.214376134193548</v>
      </c>
    </row>
    <row r="245" spans="1:8" x14ac:dyDescent="0.25">
      <c r="A245" s="42"/>
      <c r="B245" s="17" t="s">
        <v>195</v>
      </c>
      <c r="C245" s="18" t="s">
        <v>1423</v>
      </c>
      <c r="D245" s="12">
        <v>10</v>
      </c>
      <c r="E245" s="12">
        <v>200</v>
      </c>
      <c r="F245" s="13"/>
      <c r="G245" s="13">
        <f t="shared" si="12"/>
        <v>2.7375529131513647</v>
      </c>
      <c r="H245" s="40">
        <v>2.7375529131513647</v>
      </c>
    </row>
    <row r="246" spans="1:8" x14ac:dyDescent="0.25">
      <c r="A246" s="42"/>
      <c r="B246" s="17" t="s">
        <v>196</v>
      </c>
      <c r="C246" s="18" t="s">
        <v>1424</v>
      </c>
      <c r="D246" s="12">
        <v>10</v>
      </c>
      <c r="E246" s="12">
        <v>200</v>
      </c>
      <c r="F246" s="13"/>
      <c r="G246" s="13">
        <f t="shared" si="12"/>
        <v>2.7375529131513647</v>
      </c>
      <c r="H246" s="40">
        <v>2.7375529131513647</v>
      </c>
    </row>
    <row r="247" spans="1:8" x14ac:dyDescent="0.25">
      <c r="A247" s="42"/>
      <c r="B247" s="17" t="s">
        <v>197</v>
      </c>
      <c r="C247" s="18" t="s">
        <v>1425</v>
      </c>
      <c r="D247" s="12">
        <v>10</v>
      </c>
      <c r="E247" s="12">
        <v>200</v>
      </c>
      <c r="F247" s="13"/>
      <c r="G247" s="13">
        <f t="shared" si="12"/>
        <v>2.7375529131513647</v>
      </c>
      <c r="H247" s="40">
        <v>2.7375529131513647</v>
      </c>
    </row>
    <row r="248" spans="1:8" x14ac:dyDescent="0.25">
      <c r="A248" s="42"/>
      <c r="B248" s="17" t="s">
        <v>198</v>
      </c>
      <c r="C248" s="18" t="s">
        <v>1426</v>
      </c>
      <c r="D248" s="12"/>
      <c r="E248" s="12">
        <v>180</v>
      </c>
      <c r="F248" s="13"/>
      <c r="G248" s="13">
        <f t="shared" si="12"/>
        <v>3.1565914785431834</v>
      </c>
      <c r="H248" s="40">
        <v>3.1565914785431834</v>
      </c>
    </row>
    <row r="249" spans="1:8" x14ac:dyDescent="0.25">
      <c r="A249" s="42"/>
      <c r="B249" s="17" t="s">
        <v>199</v>
      </c>
      <c r="C249" s="18" t="s">
        <v>1427</v>
      </c>
      <c r="D249" s="12"/>
      <c r="E249" s="12">
        <v>180</v>
      </c>
      <c r="F249" s="13"/>
      <c r="G249" s="13">
        <f t="shared" si="12"/>
        <v>3.1565914785431834</v>
      </c>
      <c r="H249" s="40">
        <v>3.1565914785431834</v>
      </c>
    </row>
    <row r="250" spans="1:8" x14ac:dyDescent="0.25">
      <c r="A250" s="42"/>
      <c r="B250" s="17" t="s">
        <v>200</v>
      </c>
      <c r="C250" s="18" t="s">
        <v>1428</v>
      </c>
      <c r="D250" s="12"/>
      <c r="E250" s="12">
        <v>180</v>
      </c>
      <c r="F250" s="13"/>
      <c r="G250" s="13">
        <f t="shared" si="12"/>
        <v>3.1565914785431834</v>
      </c>
      <c r="H250" s="40">
        <v>3.1565914785431834</v>
      </c>
    </row>
    <row r="251" spans="1:8" x14ac:dyDescent="0.25">
      <c r="A251" s="42"/>
      <c r="B251" s="17" t="s">
        <v>201</v>
      </c>
      <c r="C251" s="18" t="s">
        <v>1429</v>
      </c>
      <c r="D251" s="12"/>
      <c r="E251" s="12">
        <v>100</v>
      </c>
      <c r="F251" s="13"/>
      <c r="G251" s="13">
        <f t="shared" si="12"/>
        <v>4.5840213371166856</v>
      </c>
      <c r="H251" s="40">
        <v>4.5840213371166856</v>
      </c>
    </row>
    <row r="252" spans="1:8" x14ac:dyDescent="0.25">
      <c r="A252" s="42"/>
      <c r="B252" s="17" t="s">
        <v>202</v>
      </c>
      <c r="C252" s="18" t="s">
        <v>1430</v>
      </c>
      <c r="D252" s="12"/>
      <c r="E252" s="12">
        <v>100</v>
      </c>
      <c r="F252" s="13"/>
      <c r="G252" s="13">
        <f t="shared" si="12"/>
        <v>4.5271689854623656</v>
      </c>
      <c r="H252" s="40">
        <v>4.5271689854623656</v>
      </c>
    </row>
    <row r="253" spans="1:8" x14ac:dyDescent="0.25">
      <c r="A253" s="42"/>
      <c r="B253" s="17" t="s">
        <v>203</v>
      </c>
      <c r="C253" s="18" t="s">
        <v>1431</v>
      </c>
      <c r="D253" s="12"/>
      <c r="E253" s="12">
        <v>100</v>
      </c>
      <c r="F253" s="13"/>
      <c r="G253" s="13">
        <f t="shared" si="12"/>
        <v>4.5271689854623656</v>
      </c>
      <c r="H253" s="40">
        <v>4.5271689854623656</v>
      </c>
    </row>
    <row r="254" spans="1:8" x14ac:dyDescent="0.25">
      <c r="A254" s="42"/>
      <c r="B254" s="17" t="s">
        <v>204</v>
      </c>
      <c r="C254" s="18" t="s">
        <v>1432</v>
      </c>
      <c r="D254" s="12"/>
      <c r="E254" s="12">
        <v>60</v>
      </c>
      <c r="F254" s="13"/>
      <c r="G254" s="13">
        <f t="shared" si="12"/>
        <v>7.6837186912054323</v>
      </c>
      <c r="H254" s="40">
        <v>7.6837186912054323</v>
      </c>
    </row>
    <row r="255" spans="1:8" x14ac:dyDescent="0.25">
      <c r="A255" s="42"/>
      <c r="B255" s="17" t="s">
        <v>205</v>
      </c>
      <c r="C255" s="18" t="s">
        <v>1433</v>
      </c>
      <c r="D255" s="12"/>
      <c r="E255" s="12">
        <v>60</v>
      </c>
      <c r="F255" s="13"/>
      <c r="G255" s="13">
        <f t="shared" si="12"/>
        <v>7.6837186912054323</v>
      </c>
      <c r="H255" s="40">
        <v>7.6837186912054323</v>
      </c>
    </row>
    <row r="256" spans="1:8" x14ac:dyDescent="0.25">
      <c r="A256" s="42"/>
      <c r="B256" s="17" t="s">
        <v>206</v>
      </c>
      <c r="C256" s="18" t="s">
        <v>1434</v>
      </c>
      <c r="D256" s="12"/>
      <c r="E256" s="12">
        <v>60</v>
      </c>
      <c r="F256" s="13"/>
      <c r="G256" s="13">
        <f t="shared" si="12"/>
        <v>7.6837186912054323</v>
      </c>
      <c r="H256" s="40">
        <v>7.6837186912054323</v>
      </c>
    </row>
    <row r="257" spans="1:8" x14ac:dyDescent="0.25">
      <c r="A257" s="42"/>
      <c r="B257" s="17" t="s">
        <v>207</v>
      </c>
      <c r="C257" s="18" t="s">
        <v>1435</v>
      </c>
      <c r="D257" s="12"/>
      <c r="E257" s="12">
        <v>30</v>
      </c>
      <c r="F257" s="13"/>
      <c r="G257" s="13">
        <f t="shared" si="12"/>
        <v>12.735213896191468</v>
      </c>
      <c r="H257" s="40">
        <v>12.735213896191468</v>
      </c>
    </row>
    <row r="258" spans="1:8" x14ac:dyDescent="0.25">
      <c r="A258" s="42"/>
      <c r="B258" s="17" t="s">
        <v>208</v>
      </c>
      <c r="C258" s="18" t="s">
        <v>1436</v>
      </c>
      <c r="D258" s="12"/>
      <c r="E258" s="12">
        <v>30</v>
      </c>
      <c r="F258" s="13"/>
      <c r="G258" s="13">
        <f t="shared" si="12"/>
        <v>12.735213896191468</v>
      </c>
      <c r="H258" s="40">
        <v>12.735213896191468</v>
      </c>
    </row>
    <row r="259" spans="1:8" x14ac:dyDescent="0.25">
      <c r="A259" s="42"/>
      <c r="B259" s="17" t="s">
        <v>209</v>
      </c>
      <c r="C259" s="18" t="s">
        <v>1437</v>
      </c>
      <c r="D259" s="12"/>
      <c r="E259" s="12">
        <v>30</v>
      </c>
      <c r="F259" s="13"/>
      <c r="G259" s="13">
        <f t="shared" si="12"/>
        <v>12.735213896191468</v>
      </c>
      <c r="H259" s="40">
        <v>12.735213896191468</v>
      </c>
    </row>
    <row r="260" spans="1:8" x14ac:dyDescent="0.25">
      <c r="A260" s="42"/>
      <c r="B260" s="17" t="s">
        <v>210</v>
      </c>
      <c r="C260" s="18" t="s">
        <v>1438</v>
      </c>
      <c r="D260" s="12"/>
      <c r="E260" s="12">
        <v>20</v>
      </c>
      <c r="F260" s="13"/>
      <c r="G260" s="13">
        <f t="shared" si="12"/>
        <v>18.206496916085293</v>
      </c>
      <c r="H260" s="40">
        <v>18.206496916085293</v>
      </c>
    </row>
    <row r="261" spans="1:8" x14ac:dyDescent="0.25">
      <c r="A261" s="42"/>
      <c r="B261" s="17" t="s">
        <v>211</v>
      </c>
      <c r="C261" s="18" t="s">
        <v>1439</v>
      </c>
      <c r="D261" s="12"/>
      <c r="E261" s="12">
        <v>20</v>
      </c>
      <c r="F261" s="13"/>
      <c r="G261" s="13">
        <f t="shared" si="12"/>
        <v>18.206496916085293</v>
      </c>
      <c r="H261" s="40">
        <v>18.206496916085293</v>
      </c>
    </row>
    <row r="262" spans="1:8" x14ac:dyDescent="0.25">
      <c r="A262" s="42"/>
      <c r="B262" s="17" t="s">
        <v>212</v>
      </c>
      <c r="C262" s="18" t="s">
        <v>1440</v>
      </c>
      <c r="D262" s="12"/>
      <c r="E262" s="12">
        <v>20</v>
      </c>
      <c r="F262" s="13"/>
      <c r="G262" s="13">
        <f t="shared" si="12"/>
        <v>18.206496916085293</v>
      </c>
      <c r="H262" s="40">
        <v>18.206496916085293</v>
      </c>
    </row>
    <row r="263" spans="1:8" x14ac:dyDescent="0.25">
      <c r="A263" s="42"/>
      <c r="B263" s="17" t="s">
        <v>213</v>
      </c>
      <c r="C263" s="18" t="s">
        <v>1441</v>
      </c>
      <c r="D263" s="12"/>
      <c r="E263" s="12">
        <v>30</v>
      </c>
      <c r="F263" s="13"/>
      <c r="G263" s="13">
        <f t="shared" si="12"/>
        <v>33.368133849250619</v>
      </c>
      <c r="H263" s="40">
        <v>33.368133849250619</v>
      </c>
    </row>
    <row r="264" spans="1:8" x14ac:dyDescent="0.25">
      <c r="A264" s="42"/>
      <c r="B264" s="17" t="s">
        <v>214</v>
      </c>
      <c r="C264" s="18" t="s">
        <v>1442</v>
      </c>
      <c r="D264" s="12"/>
      <c r="E264" s="12">
        <v>30</v>
      </c>
      <c r="F264" s="13"/>
      <c r="G264" s="13">
        <f t="shared" si="12"/>
        <v>33.368133849250619</v>
      </c>
      <c r="H264" s="40">
        <v>33.368133849250619</v>
      </c>
    </row>
    <row r="265" spans="1:8" x14ac:dyDescent="0.25">
      <c r="A265" s="42"/>
      <c r="B265" s="17" t="s">
        <v>215</v>
      </c>
      <c r="C265" s="18" t="s">
        <v>1443</v>
      </c>
      <c r="D265" s="12"/>
      <c r="E265" s="12">
        <v>30</v>
      </c>
      <c r="F265" s="13"/>
      <c r="G265" s="13">
        <f t="shared" si="12"/>
        <v>33.368133849250619</v>
      </c>
      <c r="H265" s="40">
        <v>33.368133849250619</v>
      </c>
    </row>
    <row r="266" spans="1:8" x14ac:dyDescent="0.25">
      <c r="A266" s="42"/>
      <c r="B266" s="17" t="s">
        <v>216</v>
      </c>
      <c r="C266" s="18" t="s">
        <v>1444</v>
      </c>
      <c r="D266" s="12"/>
      <c r="E266" s="12">
        <v>22</v>
      </c>
      <c r="F266" s="13"/>
      <c r="G266" s="13">
        <f t="shared" si="12"/>
        <v>46.94532660289056</v>
      </c>
      <c r="H266" s="40">
        <v>46.94532660289056</v>
      </c>
    </row>
    <row r="267" spans="1:8" x14ac:dyDescent="0.25">
      <c r="A267" s="42"/>
      <c r="B267" s="17" t="s">
        <v>217</v>
      </c>
      <c r="C267" s="18" t="s">
        <v>1445</v>
      </c>
      <c r="D267" s="12"/>
      <c r="E267" s="12">
        <v>22</v>
      </c>
      <c r="F267" s="13"/>
      <c r="G267" s="13">
        <f t="shared" si="12"/>
        <v>46.94532660289056</v>
      </c>
      <c r="H267" s="40">
        <v>46.94532660289056</v>
      </c>
    </row>
    <row r="268" spans="1:8" x14ac:dyDescent="0.25">
      <c r="A268" s="42"/>
      <c r="B268" s="17" t="s">
        <v>218</v>
      </c>
      <c r="C268" s="18" t="s">
        <v>1446</v>
      </c>
      <c r="D268" s="12"/>
      <c r="E268" s="12">
        <v>22</v>
      </c>
      <c r="F268" s="13"/>
      <c r="G268" s="13">
        <f t="shared" si="12"/>
        <v>46.94532660289056</v>
      </c>
      <c r="H268" s="40">
        <v>46.94532660289056</v>
      </c>
    </row>
    <row r="269" spans="1:8" x14ac:dyDescent="0.25">
      <c r="A269" s="42"/>
      <c r="B269" s="17" t="s">
        <v>219</v>
      </c>
      <c r="C269" s="18" t="s">
        <v>1447</v>
      </c>
      <c r="D269" s="12"/>
      <c r="E269" s="12">
        <v>13</v>
      </c>
      <c r="F269" s="13"/>
      <c r="G269" s="13">
        <f t="shared" si="12"/>
        <v>52.102967863377614</v>
      </c>
      <c r="H269" s="40">
        <v>52.102967863377614</v>
      </c>
    </row>
    <row r="270" spans="1:8" x14ac:dyDescent="0.25">
      <c r="A270" s="42"/>
      <c r="B270" s="17" t="s">
        <v>220</v>
      </c>
      <c r="C270" s="18" t="s">
        <v>1448</v>
      </c>
      <c r="D270" s="12"/>
      <c r="E270" s="12">
        <v>13</v>
      </c>
      <c r="F270" s="13"/>
      <c r="G270" s="13">
        <f t="shared" si="12"/>
        <v>52.102967863377614</v>
      </c>
      <c r="H270" s="40">
        <v>52.102967863377614</v>
      </c>
    </row>
    <row r="271" spans="1:8" x14ac:dyDescent="0.25">
      <c r="A271" s="42"/>
      <c r="B271" s="17" t="s">
        <v>221</v>
      </c>
      <c r="C271" s="18" t="s">
        <v>1449</v>
      </c>
      <c r="D271" s="12"/>
      <c r="E271" s="12">
        <v>13</v>
      </c>
      <c r="F271" s="13"/>
      <c r="G271" s="13">
        <f t="shared" si="12"/>
        <v>52.102967863377614</v>
      </c>
      <c r="H271" s="40">
        <v>52.102967863377614</v>
      </c>
    </row>
    <row r="272" spans="1:8" x14ac:dyDescent="0.25">
      <c r="A272" s="42"/>
      <c r="B272" s="17" t="s">
        <v>222</v>
      </c>
      <c r="C272" s="18" t="s">
        <v>1450</v>
      </c>
      <c r="D272" s="12"/>
      <c r="E272" s="12">
        <v>20</v>
      </c>
      <c r="F272" s="13"/>
      <c r="G272" s="13">
        <f t="shared" si="12"/>
        <v>57.471528354408591</v>
      </c>
      <c r="H272" s="40">
        <v>57.471528354408591</v>
      </c>
    </row>
    <row r="273" spans="1:8" x14ac:dyDescent="0.25">
      <c r="A273" s="42"/>
      <c r="B273" s="17" t="s">
        <v>223</v>
      </c>
      <c r="C273" s="18" t="s">
        <v>1451</v>
      </c>
      <c r="D273" s="12"/>
      <c r="E273" s="12">
        <v>15</v>
      </c>
      <c r="F273" s="13"/>
      <c r="G273" s="13">
        <f t="shared" si="12"/>
        <v>128.03888780666568</v>
      </c>
      <c r="H273" s="40">
        <v>128.03888780666568</v>
      </c>
    </row>
    <row r="274" spans="1:8" x14ac:dyDescent="0.25">
      <c r="A274" s="42"/>
      <c r="B274" s="17" t="s">
        <v>224</v>
      </c>
      <c r="C274" s="18" t="s">
        <v>1452</v>
      </c>
      <c r="D274" s="12"/>
      <c r="E274" s="12">
        <v>15</v>
      </c>
      <c r="F274" s="13"/>
      <c r="G274" s="13">
        <f t="shared" si="12"/>
        <v>78.418319026011972</v>
      </c>
      <c r="H274" s="40">
        <v>78.418319026011972</v>
      </c>
    </row>
    <row r="275" spans="1:8" x14ac:dyDescent="0.25">
      <c r="A275" s="42"/>
      <c r="B275" s="17" t="s">
        <v>225</v>
      </c>
      <c r="C275" s="18" t="s">
        <v>1453</v>
      </c>
      <c r="D275" s="12"/>
      <c r="E275" s="12">
        <v>9</v>
      </c>
      <c r="F275" s="13"/>
      <c r="G275" s="13">
        <f t="shared" si="12"/>
        <v>129.72113878466149</v>
      </c>
      <c r="H275" s="40">
        <v>129.72113878466149</v>
      </c>
    </row>
    <row r="276" spans="1:8" x14ac:dyDescent="0.25">
      <c r="A276" s="42"/>
      <c r="B276" s="17" t="s">
        <v>226</v>
      </c>
      <c r="C276" s="18" t="s">
        <v>1454</v>
      </c>
      <c r="D276" s="12"/>
      <c r="E276" s="12">
        <v>9</v>
      </c>
      <c r="F276" s="13"/>
      <c r="G276" s="13">
        <f t="shared" si="12"/>
        <v>126.52255563010755</v>
      </c>
      <c r="H276" s="40">
        <v>126.52255563010755</v>
      </c>
    </row>
    <row r="277" spans="1:8" x14ac:dyDescent="0.25">
      <c r="A277" s="42"/>
      <c r="B277" s="17" t="s">
        <v>227</v>
      </c>
      <c r="C277" s="18" t="s">
        <v>1455</v>
      </c>
      <c r="D277" s="12"/>
      <c r="E277" s="12">
        <v>8</v>
      </c>
      <c r="F277" s="13"/>
      <c r="G277" s="13">
        <f t="shared" si="12"/>
        <v>467.98703791632465</v>
      </c>
      <c r="H277" s="40">
        <v>467.98703791632465</v>
      </c>
    </row>
    <row r="278" spans="1:8" x14ac:dyDescent="0.25">
      <c r="A278" s="42"/>
      <c r="B278" s="17" t="s">
        <v>228</v>
      </c>
      <c r="C278" s="18" t="s">
        <v>1456</v>
      </c>
      <c r="D278" s="12"/>
      <c r="E278" s="12">
        <v>1</v>
      </c>
      <c r="F278" s="13"/>
      <c r="G278" s="13">
        <f t="shared" si="12"/>
        <v>467.98703791632465</v>
      </c>
      <c r="H278" s="40">
        <v>467.98703791632465</v>
      </c>
    </row>
    <row r="279" spans="1:8" x14ac:dyDescent="0.25">
      <c r="A279" s="42"/>
      <c r="B279" s="17" t="s">
        <v>229</v>
      </c>
      <c r="C279" s="18" t="s">
        <v>1457</v>
      </c>
      <c r="D279" s="12"/>
      <c r="E279" s="12">
        <v>8</v>
      </c>
      <c r="F279" s="13"/>
      <c r="G279" s="13">
        <f t="shared" si="12"/>
        <v>467.98703791632465</v>
      </c>
      <c r="H279" s="40">
        <v>467.98703791632465</v>
      </c>
    </row>
    <row r="280" spans="1:8" x14ac:dyDescent="0.25">
      <c r="A280" s="42"/>
      <c r="B280" s="17" t="s">
        <v>230</v>
      </c>
      <c r="C280" s="18" t="s">
        <v>1458</v>
      </c>
      <c r="D280" s="12"/>
      <c r="E280" s="12">
        <v>3</v>
      </c>
      <c r="F280" s="13"/>
      <c r="G280" s="13">
        <f t="shared" si="12"/>
        <v>624.8206967593253</v>
      </c>
      <c r="H280" s="40">
        <v>624.8206967593253</v>
      </c>
    </row>
    <row r="281" spans="1:8" x14ac:dyDescent="0.25">
      <c r="A281" s="42"/>
      <c r="B281" s="17" t="s">
        <v>231</v>
      </c>
      <c r="C281" s="18" t="s">
        <v>1459</v>
      </c>
      <c r="D281" s="23"/>
      <c r="E281" s="12">
        <v>3</v>
      </c>
      <c r="F281" s="13"/>
      <c r="G281" s="13">
        <f t="shared" si="12"/>
        <v>624.8206967593253</v>
      </c>
      <c r="H281" s="40">
        <v>624.8206967593253</v>
      </c>
    </row>
    <row r="282" spans="1:8" x14ac:dyDescent="0.25">
      <c r="A282" s="42"/>
      <c r="B282" s="17" t="s">
        <v>232</v>
      </c>
      <c r="C282" s="18" t="s">
        <v>1460</v>
      </c>
      <c r="D282" s="23"/>
      <c r="E282" s="12">
        <v>3</v>
      </c>
      <c r="F282" s="13"/>
      <c r="G282" s="13">
        <f t="shared" si="12"/>
        <v>624.8206967593253</v>
      </c>
      <c r="H282" s="40">
        <v>624.8206967593253</v>
      </c>
    </row>
    <row r="284" spans="1:8" x14ac:dyDescent="0.25">
      <c r="A284" s="42"/>
      <c r="B284" s="17" t="s">
        <v>233</v>
      </c>
      <c r="C284" s="18" t="s">
        <v>1944</v>
      </c>
      <c r="D284" s="12">
        <v>10</v>
      </c>
      <c r="E284" s="12">
        <v>1000</v>
      </c>
      <c r="F284" s="13"/>
      <c r="G284" s="13">
        <f t="shared" ref="G284:G293" si="13">H284-H284*$D$13</f>
        <v>1.9547315107046337</v>
      </c>
      <c r="H284" s="40">
        <v>1.9547315107046337</v>
      </c>
    </row>
    <row r="285" spans="1:8" x14ac:dyDescent="0.25">
      <c r="A285" s="42"/>
      <c r="B285" s="17" t="s">
        <v>234</v>
      </c>
      <c r="C285" s="18" t="s">
        <v>1945</v>
      </c>
      <c r="D285" s="12">
        <v>10</v>
      </c>
      <c r="E285" s="12">
        <v>500</v>
      </c>
      <c r="F285" s="13"/>
      <c r="G285" s="13">
        <f t="shared" si="13"/>
        <v>2.1864365682437703</v>
      </c>
      <c r="H285" s="40">
        <v>2.1864365682437703</v>
      </c>
    </row>
    <row r="286" spans="1:8" x14ac:dyDescent="0.25">
      <c r="A286" s="42"/>
      <c r="B286" s="17" t="s">
        <v>235</v>
      </c>
      <c r="C286" s="18" t="s">
        <v>1946</v>
      </c>
      <c r="D286" s="12">
        <v>10</v>
      </c>
      <c r="E286" s="12">
        <v>300</v>
      </c>
      <c r="F286" s="13"/>
      <c r="G286" s="13">
        <f t="shared" si="13"/>
        <v>2.1864365682437703</v>
      </c>
      <c r="H286" s="40">
        <v>2.1864365682437703</v>
      </c>
    </row>
    <row r="287" spans="1:8" x14ac:dyDescent="0.25">
      <c r="A287" s="42"/>
      <c r="B287" s="17" t="s">
        <v>236</v>
      </c>
      <c r="C287" s="18" t="s">
        <v>1947</v>
      </c>
      <c r="D287" s="12"/>
      <c r="E287" s="12">
        <v>215</v>
      </c>
      <c r="F287" s="13"/>
      <c r="G287" s="13">
        <f t="shared" si="13"/>
        <v>3.248815405126328</v>
      </c>
      <c r="H287" s="40">
        <v>3.248815405126328</v>
      </c>
    </row>
    <row r="288" spans="1:8" x14ac:dyDescent="0.25">
      <c r="A288" s="42"/>
      <c r="B288" s="17" t="s">
        <v>237</v>
      </c>
      <c r="C288" s="18" t="s">
        <v>1948</v>
      </c>
      <c r="D288" s="12"/>
      <c r="E288" s="12">
        <v>120</v>
      </c>
      <c r="F288" s="13"/>
      <c r="G288" s="13">
        <f t="shared" si="13"/>
        <v>3.8047338283371905</v>
      </c>
      <c r="H288" s="40">
        <v>3.8047338283371905</v>
      </c>
    </row>
    <row r="289" spans="1:8" x14ac:dyDescent="0.25">
      <c r="A289" s="42"/>
      <c r="B289" s="17" t="s">
        <v>238</v>
      </c>
      <c r="C289" s="18" t="s">
        <v>1949</v>
      </c>
      <c r="D289" s="12"/>
      <c r="E289" s="12">
        <v>110</v>
      </c>
      <c r="F289" s="13"/>
      <c r="G289" s="13">
        <f t="shared" si="13"/>
        <v>5.0759514325927064</v>
      </c>
      <c r="H289" s="40">
        <v>5.0759514325927064</v>
      </c>
    </row>
    <row r="290" spans="1:8" x14ac:dyDescent="0.25">
      <c r="A290" s="42"/>
      <c r="B290" s="17" t="s">
        <v>239</v>
      </c>
      <c r="C290" s="18" t="s">
        <v>1950</v>
      </c>
      <c r="D290" s="12"/>
      <c r="E290" s="31">
        <v>130</v>
      </c>
      <c r="F290" s="29"/>
      <c r="G290" s="29">
        <f t="shared" si="13"/>
        <v>7.1360046285154999</v>
      </c>
      <c r="H290" s="40">
        <v>7.1360046285154999</v>
      </c>
    </row>
    <row r="291" spans="1:8" x14ac:dyDescent="0.25">
      <c r="A291" s="42"/>
      <c r="B291" s="17" t="s">
        <v>240</v>
      </c>
      <c r="C291" s="18" t="s">
        <v>1951</v>
      </c>
      <c r="D291" s="23"/>
      <c r="E291" s="12">
        <v>165</v>
      </c>
      <c r="F291" s="13"/>
      <c r="G291" s="13">
        <f t="shared" si="13"/>
        <v>18.883151450698939</v>
      </c>
      <c r="H291" s="40">
        <v>18.883151450698939</v>
      </c>
    </row>
    <row r="292" spans="1:8" x14ac:dyDescent="0.25">
      <c r="A292" s="42"/>
      <c r="B292" s="17" t="s">
        <v>241</v>
      </c>
      <c r="C292" s="18" t="s">
        <v>1952</v>
      </c>
      <c r="D292" s="23"/>
      <c r="E292" s="12">
        <v>100</v>
      </c>
      <c r="F292" s="13"/>
      <c r="G292" s="13">
        <f t="shared" si="13"/>
        <v>22.895507993188104</v>
      </c>
      <c r="H292" s="40">
        <v>22.895507993188104</v>
      </c>
    </row>
    <row r="293" spans="1:8" x14ac:dyDescent="0.25">
      <c r="A293" s="42"/>
      <c r="B293" s="17" t="s">
        <v>242</v>
      </c>
      <c r="C293" s="18" t="s">
        <v>1953</v>
      </c>
      <c r="D293" s="23"/>
      <c r="E293" s="12">
        <v>66</v>
      </c>
      <c r="F293" s="13"/>
      <c r="G293" s="13">
        <f t="shared" si="13"/>
        <v>27.646035317596962</v>
      </c>
      <c r="H293" s="40">
        <v>27.646035317596962</v>
      </c>
    </row>
    <row r="295" spans="1:8" x14ac:dyDescent="0.25">
      <c r="A295" s="42"/>
      <c r="B295" s="17" t="s">
        <v>243</v>
      </c>
      <c r="C295" s="18" t="s">
        <v>1278</v>
      </c>
      <c r="D295" s="12">
        <v>10</v>
      </c>
      <c r="E295" s="12">
        <v>360</v>
      </c>
      <c r="F295" s="13"/>
      <c r="G295" s="13">
        <f t="shared" ref="G295:G310" si="14">H295-H295*$D$13</f>
        <v>1.8980366864516129</v>
      </c>
      <c r="H295" s="40">
        <v>1.8980366864516129</v>
      </c>
    </row>
    <row r="296" spans="1:8" x14ac:dyDescent="0.25">
      <c r="A296" s="42"/>
      <c r="B296" s="17" t="s">
        <v>244</v>
      </c>
      <c r="C296" s="18" t="s">
        <v>1279</v>
      </c>
      <c r="D296" s="12">
        <v>10</v>
      </c>
      <c r="E296" s="12">
        <v>300</v>
      </c>
      <c r="F296" s="13"/>
      <c r="G296" s="13">
        <f t="shared" si="14"/>
        <v>2.214376134193548</v>
      </c>
      <c r="H296" s="40">
        <v>2.214376134193548</v>
      </c>
    </row>
    <row r="297" spans="1:8" x14ac:dyDescent="0.25">
      <c r="A297" s="42"/>
      <c r="B297" s="17" t="s">
        <v>245</v>
      </c>
      <c r="C297" s="18" t="s">
        <v>1280</v>
      </c>
      <c r="D297" s="12">
        <v>10</v>
      </c>
      <c r="E297" s="12">
        <v>200</v>
      </c>
      <c r="F297" s="13"/>
      <c r="G297" s="13">
        <f t="shared" si="14"/>
        <v>2.5498876696774198</v>
      </c>
      <c r="H297" s="40">
        <v>2.5498876696774198</v>
      </c>
    </row>
    <row r="298" spans="1:8" x14ac:dyDescent="0.25">
      <c r="A298" s="42"/>
      <c r="B298" s="17" t="s">
        <v>246</v>
      </c>
      <c r="C298" s="18" t="s">
        <v>1281</v>
      </c>
      <c r="D298" s="12"/>
      <c r="E298" s="12">
        <v>140</v>
      </c>
      <c r="F298" s="13"/>
      <c r="G298" s="13">
        <f t="shared" si="14"/>
        <v>4.1071404965161289</v>
      </c>
      <c r="H298" s="40">
        <v>4.1071404965161289</v>
      </c>
    </row>
    <row r="299" spans="1:8" x14ac:dyDescent="0.25">
      <c r="A299" s="42"/>
      <c r="B299" s="17" t="s">
        <v>247</v>
      </c>
      <c r="C299" s="18" t="s">
        <v>1282</v>
      </c>
      <c r="D299" s="12"/>
      <c r="E299" s="12">
        <v>140</v>
      </c>
      <c r="F299" s="13"/>
      <c r="G299" s="13">
        <f t="shared" si="14"/>
        <v>5.8939033947707999</v>
      </c>
      <c r="H299" s="40">
        <v>5.8939033947707999</v>
      </c>
    </row>
    <row r="300" spans="1:8" x14ac:dyDescent="0.25">
      <c r="A300" s="42"/>
      <c r="B300" s="17" t="s">
        <v>248</v>
      </c>
      <c r="C300" s="18" t="s">
        <v>1283</v>
      </c>
      <c r="D300" s="12"/>
      <c r="E300" s="12">
        <v>90</v>
      </c>
      <c r="F300" s="13"/>
      <c r="G300" s="13">
        <f t="shared" si="14"/>
        <v>10.420593572675521</v>
      </c>
      <c r="H300" s="40">
        <v>10.420593572675521</v>
      </c>
    </row>
    <row r="301" spans="1:8" x14ac:dyDescent="0.25">
      <c r="A301" s="42"/>
      <c r="B301" s="17" t="s">
        <v>249</v>
      </c>
      <c r="C301" s="18" t="s">
        <v>1284</v>
      </c>
      <c r="D301" s="12"/>
      <c r="E301" s="12">
        <v>50</v>
      </c>
      <c r="F301" s="13"/>
      <c r="G301" s="13">
        <f t="shared" si="14"/>
        <v>15.680512233168882</v>
      </c>
      <c r="H301" s="40">
        <v>15.680512233168882</v>
      </c>
    </row>
    <row r="302" spans="1:8" x14ac:dyDescent="0.25">
      <c r="A302" s="42"/>
      <c r="B302" s="17" t="s">
        <v>250</v>
      </c>
      <c r="C302" s="18" t="s">
        <v>1285</v>
      </c>
      <c r="D302" s="12"/>
      <c r="E302" s="12">
        <v>38</v>
      </c>
      <c r="F302" s="13"/>
      <c r="G302" s="13">
        <f t="shared" si="14"/>
        <v>18.949186453000344</v>
      </c>
      <c r="H302" s="40">
        <v>18.949186453000344</v>
      </c>
    </row>
    <row r="303" spans="1:8" x14ac:dyDescent="0.25">
      <c r="A303" s="42"/>
      <c r="B303" s="17" t="s">
        <v>251</v>
      </c>
      <c r="C303" s="18" t="s">
        <v>1286</v>
      </c>
      <c r="D303" s="12"/>
      <c r="E303" s="12">
        <v>24</v>
      </c>
      <c r="F303" s="13"/>
      <c r="G303" s="13">
        <f t="shared" si="14"/>
        <v>24.945625021935477</v>
      </c>
      <c r="H303" s="40">
        <v>24.945625021935477</v>
      </c>
    </row>
    <row r="304" spans="1:8" x14ac:dyDescent="0.25">
      <c r="A304" s="42"/>
      <c r="B304" s="17" t="s">
        <v>252</v>
      </c>
      <c r="C304" s="18" t="s">
        <v>1287</v>
      </c>
      <c r="D304" s="12"/>
      <c r="E304" s="12">
        <v>25</v>
      </c>
      <c r="F304" s="13"/>
      <c r="G304" s="13">
        <f t="shared" si="14"/>
        <v>53.370464528231381</v>
      </c>
      <c r="H304" s="40">
        <v>53.370464528231381</v>
      </c>
    </row>
    <row r="305" spans="1:8" x14ac:dyDescent="0.25">
      <c r="A305" s="42"/>
      <c r="B305" s="17" t="s">
        <v>253</v>
      </c>
      <c r="C305" s="18" t="s">
        <v>1288</v>
      </c>
      <c r="D305" s="12"/>
      <c r="E305" s="12">
        <v>20</v>
      </c>
      <c r="F305" s="13"/>
      <c r="G305" s="13">
        <f t="shared" si="14"/>
        <v>58.313569811558565</v>
      </c>
      <c r="H305" s="40">
        <v>58.313569811558565</v>
      </c>
    </row>
    <row r="306" spans="1:8" x14ac:dyDescent="0.25">
      <c r="A306" s="42"/>
      <c r="B306" s="17" t="s">
        <v>254</v>
      </c>
      <c r="C306" s="18" t="s">
        <v>1289</v>
      </c>
      <c r="D306" s="12"/>
      <c r="E306" s="12">
        <v>15</v>
      </c>
      <c r="F306" s="13"/>
      <c r="G306" s="13">
        <f t="shared" si="14"/>
        <v>65.894391143225818</v>
      </c>
      <c r="H306" s="40">
        <v>65.894391143225818</v>
      </c>
    </row>
    <row r="307" spans="1:8" x14ac:dyDescent="0.25">
      <c r="A307" s="42"/>
      <c r="B307" s="17" t="s">
        <v>255</v>
      </c>
      <c r="C307" s="18" t="s">
        <v>1290</v>
      </c>
      <c r="D307" s="12"/>
      <c r="E307" s="12">
        <v>8</v>
      </c>
      <c r="F307" s="13"/>
      <c r="G307" s="13">
        <f t="shared" si="14"/>
        <v>126.52255563010755</v>
      </c>
      <c r="H307" s="40">
        <v>126.52255563010755</v>
      </c>
    </row>
    <row r="308" spans="1:8" x14ac:dyDescent="0.25">
      <c r="A308" s="42"/>
      <c r="B308" s="17" t="s">
        <v>256</v>
      </c>
      <c r="C308" s="18" t="s">
        <v>1291</v>
      </c>
      <c r="D308" s="23"/>
      <c r="E308" s="12">
        <v>6</v>
      </c>
      <c r="F308" s="13"/>
      <c r="G308" s="13">
        <f t="shared" si="14"/>
        <v>134.62228140540168</v>
      </c>
      <c r="H308" s="40">
        <v>134.62228140540168</v>
      </c>
    </row>
    <row r="309" spans="1:8" x14ac:dyDescent="0.25">
      <c r="A309" s="42"/>
      <c r="B309" s="17" t="s">
        <v>257</v>
      </c>
      <c r="C309" s="18" t="s">
        <v>1292</v>
      </c>
      <c r="D309" s="23"/>
      <c r="E309" s="12">
        <v>4</v>
      </c>
      <c r="F309" s="13"/>
      <c r="G309" s="13">
        <f t="shared" si="14"/>
        <v>246.83122660368028</v>
      </c>
      <c r="H309" s="40">
        <v>246.83122660368028</v>
      </c>
    </row>
    <row r="310" spans="1:8" x14ac:dyDescent="0.25">
      <c r="A310" s="42"/>
      <c r="B310" s="17" t="s">
        <v>258</v>
      </c>
      <c r="C310" s="18" t="s">
        <v>1293</v>
      </c>
      <c r="D310" s="23"/>
      <c r="E310" s="12">
        <v>3</v>
      </c>
      <c r="F310" s="13"/>
      <c r="G310" s="13">
        <f t="shared" si="14"/>
        <v>539.25031002476658</v>
      </c>
      <c r="H310" s="40">
        <v>539.25031002476658</v>
      </c>
    </row>
    <row r="312" spans="1:8" x14ac:dyDescent="0.25">
      <c r="A312" s="42"/>
      <c r="B312" s="17" t="s">
        <v>259</v>
      </c>
      <c r="C312" s="18" t="s">
        <v>1294</v>
      </c>
      <c r="D312" s="12">
        <v>10</v>
      </c>
      <c r="E312" s="12">
        <v>10</v>
      </c>
      <c r="F312" s="13"/>
      <c r="G312" s="13">
        <f t="shared" ref="G312:G326" si="15">H312-H312*$D$13</f>
        <v>1.5153618151225801</v>
      </c>
      <c r="H312" s="40">
        <v>1.5153618151225801</v>
      </c>
    </row>
    <row r="313" spans="1:8" x14ac:dyDescent="0.25">
      <c r="A313" s="42"/>
      <c r="B313" s="17" t="s">
        <v>260</v>
      </c>
      <c r="C313" s="18" t="s">
        <v>1295</v>
      </c>
      <c r="D313" s="12">
        <v>10</v>
      </c>
      <c r="E313" s="12">
        <v>10</v>
      </c>
      <c r="F313" s="13"/>
      <c r="G313" s="13">
        <f t="shared" si="15"/>
        <v>1.5153618151225801</v>
      </c>
      <c r="H313" s="40">
        <v>1.5153618151225801</v>
      </c>
    </row>
    <row r="314" spans="1:8" x14ac:dyDescent="0.25">
      <c r="A314" s="42"/>
      <c r="B314" s="17" t="s">
        <v>261</v>
      </c>
      <c r="C314" s="18" t="s">
        <v>1296</v>
      </c>
      <c r="D314" s="12">
        <v>10</v>
      </c>
      <c r="E314" s="12">
        <v>10</v>
      </c>
      <c r="F314" s="13"/>
      <c r="G314" s="13">
        <f t="shared" si="15"/>
        <v>1.9275115126494236</v>
      </c>
      <c r="H314" s="40">
        <v>1.9275115126494236</v>
      </c>
    </row>
    <row r="315" spans="1:8" x14ac:dyDescent="0.25">
      <c r="A315" s="42"/>
      <c r="B315" s="17" t="s">
        <v>262</v>
      </c>
      <c r="C315" s="18" t="s">
        <v>1297</v>
      </c>
      <c r="D315" s="12">
        <v>10</v>
      </c>
      <c r="E315" s="12">
        <v>10</v>
      </c>
      <c r="F315" s="13"/>
      <c r="G315" s="13">
        <f t="shared" si="15"/>
        <v>2.2469692651068769</v>
      </c>
      <c r="H315" s="40">
        <v>2.2469692651068769</v>
      </c>
    </row>
    <row r="316" spans="1:8" x14ac:dyDescent="0.25">
      <c r="A316" s="42"/>
      <c r="B316" s="17" t="s">
        <v>263</v>
      </c>
      <c r="C316" s="18" t="s">
        <v>1298</v>
      </c>
      <c r="D316" s="12">
        <v>10</v>
      </c>
      <c r="E316" s="12">
        <v>10</v>
      </c>
      <c r="F316" s="13"/>
      <c r="G316" s="13">
        <f t="shared" si="15"/>
        <v>3.1968544746343266</v>
      </c>
      <c r="H316" s="40">
        <v>3.1968544746343266</v>
      </c>
    </row>
    <row r="317" spans="1:8" x14ac:dyDescent="0.25">
      <c r="A317" s="42"/>
      <c r="B317" s="17" t="s">
        <v>264</v>
      </c>
      <c r="C317" s="18" t="s">
        <v>1299</v>
      </c>
      <c r="D317" s="12">
        <v>10</v>
      </c>
      <c r="E317" s="12">
        <v>10</v>
      </c>
      <c r="F317" s="13"/>
      <c r="G317" s="13">
        <f t="shared" si="15"/>
        <v>4.0867721768413787</v>
      </c>
      <c r="H317" s="40">
        <v>4.0867721768413787</v>
      </c>
    </row>
    <row r="318" spans="1:8" x14ac:dyDescent="0.25">
      <c r="A318" s="42"/>
      <c r="B318" s="17" t="s">
        <v>265</v>
      </c>
      <c r="C318" s="18" t="s">
        <v>1300</v>
      </c>
      <c r="D318" s="12">
        <v>10</v>
      </c>
      <c r="E318" s="12">
        <v>10</v>
      </c>
      <c r="F318" s="13"/>
      <c r="G318" s="13">
        <f t="shared" si="15"/>
        <v>4.8110098996419755</v>
      </c>
      <c r="H318" s="40">
        <v>4.8110098996419755</v>
      </c>
    </row>
    <row r="319" spans="1:8" x14ac:dyDescent="0.25">
      <c r="A319" s="42"/>
      <c r="B319" s="17" t="s">
        <v>266</v>
      </c>
      <c r="C319" s="18" t="s">
        <v>1301</v>
      </c>
      <c r="D319" s="12">
        <v>10</v>
      </c>
      <c r="E319" s="12">
        <v>10</v>
      </c>
      <c r="F319" s="13"/>
      <c r="G319" s="13">
        <f t="shared" si="15"/>
        <v>5.601815885460387</v>
      </c>
      <c r="H319" s="40">
        <v>5.601815885460387</v>
      </c>
    </row>
    <row r="320" spans="1:8" x14ac:dyDescent="0.25">
      <c r="A320" s="42"/>
      <c r="B320" s="17" t="s">
        <v>267</v>
      </c>
      <c r="C320" s="18" t="s">
        <v>1302</v>
      </c>
      <c r="D320" s="12">
        <v>10</v>
      </c>
      <c r="E320" s="12">
        <v>10</v>
      </c>
      <c r="F320" s="13"/>
      <c r="G320" s="13">
        <f t="shared" si="15"/>
        <v>6.7353083185340124</v>
      </c>
      <c r="H320" s="40">
        <v>6.7353083185340124</v>
      </c>
    </row>
    <row r="321" spans="1:8" x14ac:dyDescent="0.25">
      <c r="A321" s="42"/>
      <c r="B321" s="17" t="s">
        <v>268</v>
      </c>
      <c r="C321" s="18" t="s">
        <v>1303</v>
      </c>
      <c r="D321" s="12">
        <v>10</v>
      </c>
      <c r="E321" s="12">
        <v>10</v>
      </c>
      <c r="F321" s="13"/>
      <c r="G321" s="13">
        <f t="shared" si="15"/>
        <v>12.439009118542529</v>
      </c>
      <c r="H321" s="40">
        <v>12.439009118542529</v>
      </c>
    </row>
    <row r="322" spans="1:8" x14ac:dyDescent="0.25">
      <c r="A322" s="42"/>
      <c r="B322" s="17" t="s">
        <v>269</v>
      </c>
      <c r="C322" s="18" t="s">
        <v>1304</v>
      </c>
      <c r="D322" s="12">
        <v>10</v>
      </c>
      <c r="E322" s="12">
        <v>10</v>
      </c>
      <c r="F322" s="13"/>
      <c r="G322" s="13">
        <f t="shared" si="15"/>
        <v>14.705972118591584</v>
      </c>
      <c r="H322" s="40">
        <v>14.705972118591584</v>
      </c>
    </row>
    <row r="323" spans="1:8" x14ac:dyDescent="0.25">
      <c r="A323" s="42"/>
      <c r="B323" s="17" t="s">
        <v>270</v>
      </c>
      <c r="C323" s="18" t="s">
        <v>1305</v>
      </c>
      <c r="D323" s="12">
        <v>10</v>
      </c>
      <c r="E323" s="12">
        <v>10</v>
      </c>
      <c r="F323" s="13"/>
      <c r="G323" s="13">
        <f t="shared" si="15"/>
        <v>17.249285198330885</v>
      </c>
      <c r="H323" s="40">
        <v>17.249285198330885</v>
      </c>
    </row>
    <row r="324" spans="1:8" x14ac:dyDescent="0.25">
      <c r="A324" s="42"/>
      <c r="B324" s="17" t="s">
        <v>271</v>
      </c>
      <c r="C324" s="18" t="s">
        <v>1306</v>
      </c>
      <c r="D324" s="12">
        <v>10</v>
      </c>
      <c r="E324" s="12">
        <v>10</v>
      </c>
      <c r="F324" s="13"/>
      <c r="G324" s="13">
        <f t="shared" si="15"/>
        <v>23.037826506961583</v>
      </c>
      <c r="H324" s="40">
        <v>23.037826506961583</v>
      </c>
    </row>
    <row r="325" spans="1:8" x14ac:dyDescent="0.25">
      <c r="A325" s="42"/>
      <c r="B325" s="17" t="s">
        <v>272</v>
      </c>
      <c r="C325" s="33" t="s">
        <v>1307</v>
      </c>
      <c r="D325" s="12">
        <v>10</v>
      </c>
      <c r="E325" s="12">
        <v>10</v>
      </c>
      <c r="F325" s="13"/>
      <c r="G325" s="13">
        <f t="shared" si="15"/>
        <v>67.004810816550858</v>
      </c>
      <c r="H325" s="40">
        <v>67.004810816550858</v>
      </c>
    </row>
    <row r="326" spans="1:8" x14ac:dyDescent="0.25">
      <c r="A326" s="42"/>
      <c r="B326" s="17" t="s">
        <v>273</v>
      </c>
      <c r="C326" s="33" t="s">
        <v>1308</v>
      </c>
      <c r="D326" s="12">
        <v>6</v>
      </c>
      <c r="E326" s="12">
        <v>6</v>
      </c>
      <c r="F326" s="13"/>
      <c r="G326" s="34">
        <f t="shared" si="15"/>
        <v>79.947051353840052</v>
      </c>
      <c r="H326" s="40">
        <v>79.947051353840052</v>
      </c>
    </row>
    <row r="328" spans="1:8" x14ac:dyDescent="0.25">
      <c r="A328" s="43"/>
      <c r="B328" s="17" t="s">
        <v>274</v>
      </c>
      <c r="C328" s="18" t="s">
        <v>1309</v>
      </c>
      <c r="D328" s="12"/>
      <c r="E328" s="12">
        <v>120</v>
      </c>
      <c r="F328" s="13"/>
      <c r="G328" s="13">
        <f t="shared" ref="G328:G344" si="16">H328-H328*$D$13</f>
        <v>6.9500248817332677</v>
      </c>
      <c r="H328" s="40">
        <v>6.9500248817332677</v>
      </c>
    </row>
    <row r="329" spans="1:8" x14ac:dyDescent="0.25">
      <c r="A329" s="44"/>
      <c r="B329" s="17" t="s">
        <v>275</v>
      </c>
      <c r="C329" s="18" t="s">
        <v>1310</v>
      </c>
      <c r="D329" s="12"/>
      <c r="E329" s="12">
        <v>100</v>
      </c>
      <c r="F329" s="13"/>
      <c r="G329" s="13">
        <f t="shared" si="16"/>
        <v>7.6837186912054323</v>
      </c>
      <c r="H329" s="40">
        <v>7.6837186912054323</v>
      </c>
    </row>
    <row r="330" spans="1:8" x14ac:dyDescent="0.25">
      <c r="A330" s="44"/>
      <c r="B330" s="17" t="s">
        <v>276</v>
      </c>
      <c r="C330" s="18" t="s">
        <v>1311</v>
      </c>
      <c r="D330" s="12"/>
      <c r="E330" s="12">
        <v>50</v>
      </c>
      <c r="F330" s="13"/>
      <c r="G330" s="13">
        <f t="shared" si="16"/>
        <v>8.8391127084171046</v>
      </c>
      <c r="H330" s="40">
        <v>8.8391127084171046</v>
      </c>
    </row>
    <row r="331" spans="1:8" x14ac:dyDescent="0.25">
      <c r="A331" s="44"/>
      <c r="B331" s="17" t="s">
        <v>277</v>
      </c>
      <c r="C331" s="18" t="s">
        <v>1312</v>
      </c>
      <c r="D331" s="12"/>
      <c r="E331" s="12">
        <v>35</v>
      </c>
      <c r="F331" s="13"/>
      <c r="G331" s="13">
        <f t="shared" si="16"/>
        <v>12.523930595029086</v>
      </c>
      <c r="H331" s="40">
        <v>12.523930595029086</v>
      </c>
    </row>
    <row r="332" spans="1:8" x14ac:dyDescent="0.25">
      <c r="A332" s="44"/>
      <c r="B332" s="17" t="s">
        <v>278</v>
      </c>
      <c r="C332" s="18" t="s">
        <v>1313</v>
      </c>
      <c r="D332" s="12"/>
      <c r="E332" s="12">
        <v>70</v>
      </c>
      <c r="F332" s="13"/>
      <c r="G332" s="13">
        <f t="shared" si="16"/>
        <v>13.365945368332923</v>
      </c>
      <c r="H332" s="40">
        <v>13.365945368332923</v>
      </c>
    </row>
    <row r="333" spans="1:8" x14ac:dyDescent="0.25">
      <c r="A333" s="44"/>
      <c r="B333" s="17" t="s">
        <v>279</v>
      </c>
      <c r="C333" s="18" t="s">
        <v>1314</v>
      </c>
      <c r="D333" s="12"/>
      <c r="E333" s="12">
        <v>45</v>
      </c>
      <c r="F333" s="13"/>
      <c r="G333" s="13">
        <f t="shared" si="16"/>
        <v>15.475658772427842</v>
      </c>
      <c r="H333" s="40">
        <v>15.475658772427842</v>
      </c>
    </row>
    <row r="334" spans="1:8" x14ac:dyDescent="0.25">
      <c r="A334" s="44"/>
      <c r="B334" s="17" t="s">
        <v>280</v>
      </c>
      <c r="C334" s="18" t="s">
        <v>1315</v>
      </c>
      <c r="D334" s="12"/>
      <c r="E334" s="12">
        <v>50</v>
      </c>
      <c r="F334" s="13"/>
      <c r="G334" s="13">
        <f t="shared" si="16"/>
        <v>20.104770683870967</v>
      </c>
      <c r="H334" s="40">
        <v>20.104770683870967</v>
      </c>
    </row>
    <row r="335" spans="1:8" x14ac:dyDescent="0.25">
      <c r="A335" s="44"/>
      <c r="B335" s="17" t="s">
        <v>281</v>
      </c>
      <c r="C335" s="18" t="s">
        <v>1316</v>
      </c>
      <c r="D335" s="12"/>
      <c r="E335" s="12">
        <v>38</v>
      </c>
      <c r="F335" s="13"/>
      <c r="G335" s="13">
        <f t="shared" si="16"/>
        <v>23.683919057204299</v>
      </c>
      <c r="H335" s="40">
        <v>23.683919057204299</v>
      </c>
    </row>
    <row r="336" spans="1:8" x14ac:dyDescent="0.25">
      <c r="A336" s="44"/>
      <c r="B336" s="17" t="s">
        <v>282</v>
      </c>
      <c r="C336" s="18" t="s">
        <v>1317</v>
      </c>
      <c r="D336" s="12"/>
      <c r="E336" s="12">
        <v>24</v>
      </c>
      <c r="F336" s="13"/>
      <c r="G336" s="13">
        <f t="shared" si="16"/>
        <v>28.62701927092612</v>
      </c>
      <c r="H336" s="40">
        <v>28.62701927092612</v>
      </c>
    </row>
    <row r="337" spans="1:8" x14ac:dyDescent="0.25">
      <c r="A337" s="44"/>
      <c r="B337" s="17" t="s">
        <v>283</v>
      </c>
      <c r="C337" s="18" t="s">
        <v>1318</v>
      </c>
      <c r="D337" s="12"/>
      <c r="E337" s="12">
        <v>20</v>
      </c>
      <c r="F337" s="13"/>
      <c r="G337" s="13">
        <f t="shared" si="16"/>
        <v>51.260881687587414</v>
      </c>
      <c r="H337" s="40">
        <v>51.260881687587414</v>
      </c>
    </row>
    <row r="338" spans="1:8" x14ac:dyDescent="0.25">
      <c r="A338" s="44"/>
      <c r="B338" s="17" t="s">
        <v>284</v>
      </c>
      <c r="C338" s="18" t="s">
        <v>1319</v>
      </c>
      <c r="D338" s="12"/>
      <c r="E338" s="12">
        <v>20</v>
      </c>
      <c r="F338" s="13"/>
      <c r="G338" s="13">
        <f t="shared" si="16"/>
        <v>42.838011944855687</v>
      </c>
      <c r="H338" s="40">
        <v>42.838011944855687</v>
      </c>
    </row>
    <row r="339" spans="1:8" x14ac:dyDescent="0.25">
      <c r="A339" s="44"/>
      <c r="B339" s="17" t="s">
        <v>285</v>
      </c>
      <c r="C339" s="18" t="s">
        <v>1320</v>
      </c>
      <c r="D339" s="12"/>
      <c r="E339" s="12">
        <v>25</v>
      </c>
      <c r="F339" s="13"/>
      <c r="G339" s="13">
        <f t="shared" si="16"/>
        <v>45.061789776761103</v>
      </c>
      <c r="H339" s="40">
        <v>45.061789776761103</v>
      </c>
    </row>
    <row r="340" spans="1:8" x14ac:dyDescent="0.25">
      <c r="A340" s="44"/>
      <c r="B340" s="17" t="s">
        <v>286</v>
      </c>
      <c r="C340" s="18" t="s">
        <v>1321</v>
      </c>
      <c r="D340" s="12"/>
      <c r="E340" s="12">
        <v>15</v>
      </c>
      <c r="F340" s="13"/>
      <c r="G340" s="13">
        <f t="shared" si="16"/>
        <v>53.370464528231381</v>
      </c>
      <c r="H340" s="40">
        <v>53.370464528231381</v>
      </c>
    </row>
    <row r="341" spans="1:8" x14ac:dyDescent="0.25">
      <c r="A341" s="44"/>
      <c r="B341" s="17" t="s">
        <v>287</v>
      </c>
      <c r="C341" s="18" t="s">
        <v>1322</v>
      </c>
      <c r="D341" s="12"/>
      <c r="E341" s="12">
        <v>8</v>
      </c>
      <c r="F341" s="13"/>
      <c r="G341" s="13">
        <f t="shared" si="16"/>
        <v>105.57575935463345</v>
      </c>
      <c r="H341" s="40">
        <v>105.57575935463345</v>
      </c>
    </row>
    <row r="342" spans="1:8" x14ac:dyDescent="0.25">
      <c r="A342" s="44"/>
      <c r="B342" s="17" t="s">
        <v>288</v>
      </c>
      <c r="C342" s="18" t="s">
        <v>1323</v>
      </c>
      <c r="D342" s="12"/>
      <c r="E342" s="12">
        <v>6</v>
      </c>
      <c r="F342" s="13"/>
      <c r="G342" s="13">
        <f t="shared" si="16"/>
        <v>112.41718653157062</v>
      </c>
      <c r="H342" s="40">
        <v>112.41718653157062</v>
      </c>
    </row>
    <row r="343" spans="1:8" x14ac:dyDescent="0.25">
      <c r="A343" s="44"/>
      <c r="B343" s="17" t="s">
        <v>289</v>
      </c>
      <c r="C343" s="18" t="s">
        <v>1324</v>
      </c>
      <c r="D343" s="12"/>
      <c r="E343" s="12">
        <v>8</v>
      </c>
      <c r="F343" s="13"/>
      <c r="G343" s="13">
        <f t="shared" si="16"/>
        <v>224.03808472533058</v>
      </c>
      <c r="H343" s="40">
        <v>224.03808472533058</v>
      </c>
    </row>
    <row r="344" spans="1:8" x14ac:dyDescent="0.25">
      <c r="A344" s="45"/>
      <c r="B344" s="17" t="s">
        <v>290</v>
      </c>
      <c r="C344" s="18" t="s">
        <v>1325</v>
      </c>
      <c r="D344" s="12"/>
      <c r="E344" s="12">
        <v>4</v>
      </c>
      <c r="F344" s="13"/>
      <c r="G344" s="13">
        <f t="shared" si="16"/>
        <v>444.19749997012531</v>
      </c>
      <c r="H344" s="40">
        <v>444.19749997012531</v>
      </c>
    </row>
    <row r="346" spans="1:8" x14ac:dyDescent="0.25">
      <c r="A346" s="42"/>
      <c r="B346" s="17" t="s">
        <v>291</v>
      </c>
      <c r="C346" s="18" t="s">
        <v>1326</v>
      </c>
      <c r="D346" s="12"/>
      <c r="E346" s="12">
        <v>100</v>
      </c>
      <c r="F346" s="13"/>
      <c r="G346" s="13">
        <f t="shared" ref="G346:G357" si="17">H346-H346*$D$13</f>
        <v>8.2269702497758761</v>
      </c>
      <c r="H346" s="40">
        <v>8.2269702497758761</v>
      </c>
    </row>
    <row r="347" spans="1:8" x14ac:dyDescent="0.25">
      <c r="A347" s="42"/>
      <c r="B347" s="17" t="s">
        <v>292</v>
      </c>
      <c r="C347" s="18" t="s">
        <v>1327</v>
      </c>
      <c r="D347" s="12"/>
      <c r="E347" s="12">
        <v>70</v>
      </c>
      <c r="F347" s="13"/>
      <c r="G347" s="13">
        <f t="shared" si="17"/>
        <v>10.799524248045543</v>
      </c>
      <c r="H347" s="40">
        <v>10.799524248045543</v>
      </c>
    </row>
    <row r="348" spans="1:8" x14ac:dyDescent="0.25">
      <c r="A348" s="42"/>
      <c r="B348" s="17" t="s">
        <v>293</v>
      </c>
      <c r="C348" s="18" t="s">
        <v>1328</v>
      </c>
      <c r="D348" s="12"/>
      <c r="E348" s="12">
        <v>120</v>
      </c>
      <c r="F348" s="13"/>
      <c r="G348" s="13">
        <f t="shared" si="17"/>
        <v>13.081424942653523</v>
      </c>
      <c r="H348" s="40">
        <v>13.081424942653523</v>
      </c>
    </row>
    <row r="349" spans="1:8" x14ac:dyDescent="0.25">
      <c r="A349" s="42"/>
      <c r="B349" s="17" t="s">
        <v>294</v>
      </c>
      <c r="C349" s="18" t="s">
        <v>1329</v>
      </c>
      <c r="D349" s="12"/>
      <c r="E349" s="12">
        <v>60</v>
      </c>
      <c r="F349" s="13"/>
      <c r="G349" s="13">
        <f t="shared" si="17"/>
        <v>16.560094954387569</v>
      </c>
      <c r="H349" s="40">
        <v>16.560094954387569</v>
      </c>
    </row>
    <row r="350" spans="1:8" x14ac:dyDescent="0.25">
      <c r="A350" s="42"/>
      <c r="B350" s="17" t="s">
        <v>295</v>
      </c>
      <c r="C350" s="18" t="s">
        <v>1330</v>
      </c>
      <c r="D350" s="12"/>
      <c r="E350" s="12">
        <v>50</v>
      </c>
      <c r="F350" s="13"/>
      <c r="G350" s="13">
        <f t="shared" si="17"/>
        <v>19.364229155711016</v>
      </c>
      <c r="H350" s="40">
        <v>19.364229155711016</v>
      </c>
    </row>
    <row r="351" spans="1:8" x14ac:dyDescent="0.25">
      <c r="A351" s="42"/>
      <c r="B351" s="17" t="s">
        <v>296</v>
      </c>
      <c r="C351" s="18" t="s">
        <v>1331</v>
      </c>
      <c r="D351" s="12"/>
      <c r="E351" s="12">
        <v>40</v>
      </c>
      <c r="F351" s="13"/>
      <c r="G351" s="13">
        <f t="shared" si="17"/>
        <v>24.916356209754127</v>
      </c>
      <c r="H351" s="40">
        <v>24.916356209754127</v>
      </c>
    </row>
    <row r="352" spans="1:8" x14ac:dyDescent="0.25">
      <c r="A352" s="42"/>
      <c r="B352" s="17" t="s">
        <v>297</v>
      </c>
      <c r="C352" s="18" t="s">
        <v>1332</v>
      </c>
      <c r="D352" s="12"/>
      <c r="E352" s="12">
        <v>20</v>
      </c>
      <c r="F352" s="13"/>
      <c r="G352" s="13">
        <f t="shared" si="17"/>
        <v>31.07282525122864</v>
      </c>
      <c r="H352" s="40">
        <v>31.07282525122864</v>
      </c>
    </row>
    <row r="353" spans="1:8" x14ac:dyDescent="0.25">
      <c r="A353" s="42"/>
      <c r="B353" s="17" t="s">
        <v>298</v>
      </c>
      <c r="C353" s="18" t="s">
        <v>1333</v>
      </c>
      <c r="D353" s="12"/>
      <c r="E353" s="12">
        <v>15</v>
      </c>
      <c r="F353" s="13"/>
      <c r="G353" s="13">
        <f t="shared" si="17"/>
        <v>38.228157672009836</v>
      </c>
      <c r="H353" s="40">
        <v>38.228157672009836</v>
      </c>
    </row>
    <row r="354" spans="1:8" x14ac:dyDescent="0.25">
      <c r="A354" s="42"/>
      <c r="B354" s="17" t="s">
        <v>299</v>
      </c>
      <c r="C354" s="18" t="s">
        <v>1334</v>
      </c>
      <c r="D354" s="12"/>
      <c r="E354" s="12">
        <v>10</v>
      </c>
      <c r="F354" s="13"/>
      <c r="G354" s="13">
        <f t="shared" si="17"/>
        <v>50.050579566925038</v>
      </c>
      <c r="H354" s="40">
        <v>50.050579566925038</v>
      </c>
    </row>
    <row r="355" spans="1:8" x14ac:dyDescent="0.25">
      <c r="A355" s="42"/>
      <c r="B355" s="17" t="s">
        <v>300</v>
      </c>
      <c r="C355" s="18" t="s">
        <v>1335</v>
      </c>
      <c r="D355" s="12"/>
      <c r="E355" s="12">
        <v>6</v>
      </c>
      <c r="F355" s="13"/>
      <c r="G355" s="13">
        <f t="shared" si="17"/>
        <v>111.56657547195888</v>
      </c>
      <c r="H355" s="40">
        <v>111.56657547195888</v>
      </c>
    </row>
    <row r="356" spans="1:8" x14ac:dyDescent="0.25">
      <c r="A356" s="42"/>
      <c r="B356" s="17" t="s">
        <v>301</v>
      </c>
      <c r="C356" s="18" t="s">
        <v>1336</v>
      </c>
      <c r="D356" s="12"/>
      <c r="E356" s="12">
        <v>6</v>
      </c>
      <c r="F356" s="13"/>
      <c r="G356" s="13">
        <f t="shared" si="17"/>
        <v>129.23529532089177</v>
      </c>
      <c r="H356" s="40">
        <v>129.23529532089177</v>
      </c>
    </row>
    <row r="357" spans="1:8" x14ac:dyDescent="0.25">
      <c r="A357" s="42"/>
      <c r="B357" s="17" t="s">
        <v>302</v>
      </c>
      <c r="C357" s="18" t="s">
        <v>1337</v>
      </c>
      <c r="D357" s="12"/>
      <c r="E357" s="12">
        <v>5</v>
      </c>
      <c r="F357" s="13"/>
      <c r="G357" s="13">
        <f t="shared" si="17"/>
        <v>148.78451274546271</v>
      </c>
      <c r="H357" s="40">
        <v>148.78451274546271</v>
      </c>
    </row>
    <row r="359" spans="1:8" x14ac:dyDescent="0.25">
      <c r="A359" s="42"/>
      <c r="B359" s="17" t="s">
        <v>303</v>
      </c>
      <c r="C359" s="18" t="s">
        <v>1338</v>
      </c>
      <c r="D359" s="12"/>
      <c r="E359" s="12">
        <v>120</v>
      </c>
      <c r="F359" s="13"/>
      <c r="G359" s="13">
        <f t="shared" ref="G359:G372" si="18">H359-H359*$D$13</f>
        <v>8.4230142109599715</v>
      </c>
      <c r="H359" s="40">
        <v>8.4230142109599715</v>
      </c>
    </row>
    <row r="360" spans="1:8" x14ac:dyDescent="0.25">
      <c r="A360" s="42"/>
      <c r="B360" s="17" t="s">
        <v>304</v>
      </c>
      <c r="C360" s="18" t="s">
        <v>1339</v>
      </c>
      <c r="D360" s="12"/>
      <c r="E360" s="12">
        <v>100</v>
      </c>
      <c r="F360" s="13"/>
      <c r="G360" s="13">
        <f t="shared" si="18"/>
        <v>9.3673556613399498</v>
      </c>
      <c r="H360" s="40">
        <v>9.3673556613399498</v>
      </c>
    </row>
    <row r="361" spans="1:8" x14ac:dyDescent="0.25">
      <c r="A361" s="42"/>
      <c r="B361" s="17" t="s">
        <v>305</v>
      </c>
      <c r="C361" s="18" t="s">
        <v>1340</v>
      </c>
      <c r="D361" s="12"/>
      <c r="E361" s="12">
        <v>140</v>
      </c>
      <c r="F361" s="13"/>
      <c r="G361" s="13">
        <f t="shared" si="18"/>
        <v>12.735213896191468</v>
      </c>
      <c r="H361" s="40">
        <v>12.735213896191468</v>
      </c>
    </row>
    <row r="362" spans="1:8" x14ac:dyDescent="0.25">
      <c r="A362" s="42"/>
      <c r="B362" s="17" t="s">
        <v>306</v>
      </c>
      <c r="C362" s="18" t="s">
        <v>1341</v>
      </c>
      <c r="D362" s="12"/>
      <c r="E362" s="12">
        <v>100</v>
      </c>
      <c r="F362" s="13"/>
      <c r="G362" s="13">
        <f t="shared" si="18"/>
        <v>16.722032574274273</v>
      </c>
      <c r="H362" s="40">
        <v>16.722032574274273</v>
      </c>
    </row>
    <row r="363" spans="1:8" x14ac:dyDescent="0.25">
      <c r="A363" s="42"/>
      <c r="B363" s="17" t="s">
        <v>307</v>
      </c>
      <c r="C363" s="18" t="s">
        <v>1342</v>
      </c>
      <c r="D363" s="12"/>
      <c r="E363" s="12">
        <v>70</v>
      </c>
      <c r="F363" s="13"/>
      <c r="G363" s="13">
        <f t="shared" si="18"/>
        <v>19.576608755548047</v>
      </c>
      <c r="H363" s="40">
        <v>19.576608755548047</v>
      </c>
    </row>
    <row r="364" spans="1:8" x14ac:dyDescent="0.25">
      <c r="A364" s="42"/>
      <c r="B364" s="17" t="s">
        <v>308</v>
      </c>
      <c r="C364" s="18" t="s">
        <v>1343</v>
      </c>
      <c r="D364" s="12"/>
      <c r="E364" s="12">
        <v>50</v>
      </c>
      <c r="F364" s="13"/>
      <c r="G364" s="13">
        <f t="shared" si="18"/>
        <v>24.74875561359578</v>
      </c>
      <c r="H364" s="40">
        <v>24.74875561359578</v>
      </c>
    </row>
    <row r="365" spans="1:8" x14ac:dyDescent="0.25">
      <c r="A365" s="42"/>
      <c r="B365" s="17" t="s">
        <v>309</v>
      </c>
      <c r="C365" s="18" t="s">
        <v>1344</v>
      </c>
      <c r="D365" s="12"/>
      <c r="E365" s="12">
        <v>45</v>
      </c>
      <c r="F365" s="13"/>
      <c r="G365" s="13">
        <f t="shared" si="18"/>
        <v>32.100537037369882</v>
      </c>
      <c r="H365" s="40">
        <v>32.100537037369882</v>
      </c>
    </row>
    <row r="366" spans="1:8" x14ac:dyDescent="0.25">
      <c r="A366" s="42"/>
      <c r="B366" s="17" t="s">
        <v>310</v>
      </c>
      <c r="C366" s="18" t="s">
        <v>1345</v>
      </c>
      <c r="D366" s="12"/>
      <c r="E366" s="12">
        <v>38</v>
      </c>
      <c r="F366" s="13"/>
      <c r="G366" s="13">
        <f t="shared" si="18"/>
        <v>37.680686160118888</v>
      </c>
      <c r="H366" s="40">
        <v>37.680686160118888</v>
      </c>
    </row>
    <row r="367" spans="1:8" x14ac:dyDescent="0.25">
      <c r="A367" s="42"/>
      <c r="B367" s="17" t="s">
        <v>311</v>
      </c>
      <c r="C367" s="18" t="s">
        <v>1346</v>
      </c>
      <c r="D367" s="12"/>
      <c r="E367" s="12">
        <v>25</v>
      </c>
      <c r="F367" s="13"/>
      <c r="G367" s="13">
        <f t="shared" si="18"/>
        <v>48.946319992543593</v>
      </c>
      <c r="H367" s="40">
        <v>48.946319992543593</v>
      </c>
    </row>
    <row r="368" spans="1:8" x14ac:dyDescent="0.25">
      <c r="A368" s="42"/>
      <c r="B368" s="17" t="s">
        <v>312</v>
      </c>
      <c r="C368" s="18" t="s">
        <v>1347</v>
      </c>
      <c r="D368" s="12"/>
      <c r="E368" s="12">
        <v>20</v>
      </c>
      <c r="F368" s="13"/>
      <c r="G368" s="13">
        <f t="shared" si="18"/>
        <v>56.312647240171579</v>
      </c>
      <c r="H368" s="40">
        <v>56.312647240171579</v>
      </c>
    </row>
    <row r="369" spans="1:8" x14ac:dyDescent="0.25">
      <c r="A369" s="42"/>
      <c r="B369" s="17" t="s">
        <v>313</v>
      </c>
      <c r="C369" s="18" t="s">
        <v>1348</v>
      </c>
      <c r="D369" s="12"/>
      <c r="E369" s="12">
        <v>18</v>
      </c>
      <c r="F369" s="13"/>
      <c r="G369" s="13">
        <f t="shared" si="18"/>
        <v>66.316887610290735</v>
      </c>
      <c r="H369" s="40">
        <v>66.316887610290735</v>
      </c>
    </row>
    <row r="370" spans="1:8" x14ac:dyDescent="0.25">
      <c r="A370" s="42"/>
      <c r="B370" s="17" t="s">
        <v>314</v>
      </c>
      <c r="C370" s="18" t="s">
        <v>1349</v>
      </c>
      <c r="D370" s="23"/>
      <c r="E370" s="12">
        <v>14</v>
      </c>
      <c r="F370" s="13"/>
      <c r="G370" s="13">
        <f t="shared" si="18"/>
        <v>74.317288507112764</v>
      </c>
      <c r="H370" s="40">
        <v>74.317288507112764</v>
      </c>
    </row>
    <row r="371" spans="1:8" x14ac:dyDescent="0.25">
      <c r="A371" s="42"/>
      <c r="B371" s="17" t="s">
        <v>315</v>
      </c>
      <c r="C371" s="18" t="s">
        <v>1350</v>
      </c>
      <c r="D371" s="23"/>
      <c r="E371" s="12">
        <v>8</v>
      </c>
      <c r="F371" s="13"/>
      <c r="G371" s="13">
        <f t="shared" si="18"/>
        <v>146.6273103622274</v>
      </c>
      <c r="H371" s="40">
        <v>146.6273103622274</v>
      </c>
    </row>
    <row r="372" spans="1:8" x14ac:dyDescent="0.25">
      <c r="A372" s="42"/>
      <c r="B372" s="17" t="s">
        <v>316</v>
      </c>
      <c r="C372" s="18" t="s">
        <v>1351</v>
      </c>
      <c r="D372" s="23"/>
      <c r="E372" s="12">
        <v>8</v>
      </c>
      <c r="F372" s="13"/>
      <c r="G372" s="13">
        <f t="shared" si="18"/>
        <v>146.6273103622274</v>
      </c>
      <c r="H372" s="40">
        <v>146.6273103622274</v>
      </c>
    </row>
    <row r="374" spans="1:8" x14ac:dyDescent="0.25">
      <c r="A374" s="42"/>
      <c r="B374" s="17" t="s">
        <v>317</v>
      </c>
      <c r="C374" s="18" t="s">
        <v>1352</v>
      </c>
      <c r="D374" s="23">
        <v>15</v>
      </c>
      <c r="E374" s="12">
        <v>150</v>
      </c>
      <c r="F374" s="13"/>
      <c r="G374" s="13">
        <f t="shared" ref="G374:G390" si="19">H374-H374*$D$13</f>
        <v>8.0005850201061648</v>
      </c>
      <c r="H374" s="40">
        <v>8.0005850201061648</v>
      </c>
    </row>
    <row r="375" spans="1:8" x14ac:dyDescent="0.25">
      <c r="A375" s="42"/>
      <c r="B375" s="17" t="s">
        <v>318</v>
      </c>
      <c r="C375" s="18" t="s">
        <v>1353</v>
      </c>
      <c r="D375" s="23">
        <v>10</v>
      </c>
      <c r="E375" s="12">
        <v>50</v>
      </c>
      <c r="F375" s="13"/>
      <c r="G375" s="13">
        <f t="shared" si="19"/>
        <v>8.3144551514838696</v>
      </c>
      <c r="H375" s="40">
        <v>8.3144551514838696</v>
      </c>
    </row>
    <row r="376" spans="1:8" x14ac:dyDescent="0.25">
      <c r="A376" s="42"/>
      <c r="B376" s="17" t="s">
        <v>319</v>
      </c>
      <c r="C376" s="18" t="s">
        <v>1354</v>
      </c>
      <c r="D376" s="23">
        <v>15</v>
      </c>
      <c r="E376" s="12">
        <v>150</v>
      </c>
      <c r="F376" s="13"/>
      <c r="G376" s="13">
        <f t="shared" si="19"/>
        <v>8.95096846451613</v>
      </c>
      <c r="H376" s="40">
        <v>8.95096846451613</v>
      </c>
    </row>
    <row r="377" spans="1:8" x14ac:dyDescent="0.25">
      <c r="A377" s="42"/>
      <c r="B377" s="17" t="s">
        <v>320</v>
      </c>
      <c r="C377" s="18" t="s">
        <v>1355</v>
      </c>
      <c r="D377" s="23">
        <v>10</v>
      </c>
      <c r="E377" s="12">
        <v>100</v>
      </c>
      <c r="F377" s="13"/>
      <c r="G377" s="13">
        <f t="shared" si="19"/>
        <v>9.3673556613399498</v>
      </c>
      <c r="H377" s="40">
        <v>9.3673556613399498</v>
      </c>
    </row>
    <row r="378" spans="1:8" x14ac:dyDescent="0.25">
      <c r="A378" s="42"/>
      <c r="B378" s="17" t="s">
        <v>321</v>
      </c>
      <c r="C378" s="18" t="s">
        <v>1356</v>
      </c>
      <c r="D378" s="12">
        <v>10</v>
      </c>
      <c r="E378" s="12">
        <v>50</v>
      </c>
      <c r="F378" s="13"/>
      <c r="G378" s="13">
        <f t="shared" si="19"/>
        <v>9.5823103591443104</v>
      </c>
      <c r="H378" s="40">
        <v>9.5823103591443104</v>
      </c>
    </row>
    <row r="379" spans="1:8" x14ac:dyDescent="0.25">
      <c r="A379" s="42"/>
      <c r="B379" s="17" t="s">
        <v>322</v>
      </c>
      <c r="C379" s="18" t="s">
        <v>1357</v>
      </c>
      <c r="D379" s="12"/>
      <c r="E379" s="12">
        <v>12</v>
      </c>
      <c r="F379" s="13"/>
      <c r="G379" s="13">
        <f t="shared" si="19"/>
        <v>11.47671984516129</v>
      </c>
      <c r="H379" s="40">
        <v>11.47671984516129</v>
      </c>
    </row>
    <row r="380" spans="1:8" x14ac:dyDescent="0.25">
      <c r="A380" s="42"/>
      <c r="B380" s="17" t="s">
        <v>323</v>
      </c>
      <c r="C380" s="18" t="s">
        <v>1358</v>
      </c>
      <c r="D380" s="12"/>
      <c r="E380" s="12">
        <v>12</v>
      </c>
      <c r="F380" s="13"/>
      <c r="G380" s="13">
        <f t="shared" si="19"/>
        <v>12.523930595029086</v>
      </c>
      <c r="H380" s="40">
        <v>12.523930595029086</v>
      </c>
    </row>
    <row r="381" spans="1:8" x14ac:dyDescent="0.25">
      <c r="A381" s="42"/>
      <c r="B381" s="17" t="s">
        <v>324</v>
      </c>
      <c r="C381" s="18" t="s">
        <v>1359</v>
      </c>
      <c r="D381" s="12"/>
      <c r="E381" s="12">
        <v>12</v>
      </c>
      <c r="F381" s="13"/>
      <c r="G381" s="13">
        <f t="shared" si="19"/>
        <v>12.735213896191468</v>
      </c>
      <c r="H381" s="40">
        <v>12.735213896191468</v>
      </c>
    </row>
    <row r="382" spans="1:8" x14ac:dyDescent="0.25">
      <c r="A382" s="42"/>
      <c r="B382" s="17" t="s">
        <v>325</v>
      </c>
      <c r="C382" s="18" t="s">
        <v>1360</v>
      </c>
      <c r="D382" s="12"/>
      <c r="E382" s="12">
        <v>30</v>
      </c>
      <c r="F382" s="13"/>
      <c r="G382" s="13">
        <f t="shared" si="19"/>
        <v>13.577225670628184</v>
      </c>
      <c r="H382" s="40">
        <v>13.577225670628184</v>
      </c>
    </row>
    <row r="383" spans="1:8" x14ac:dyDescent="0.25">
      <c r="A383" s="42"/>
      <c r="B383" s="17" t="s">
        <v>326</v>
      </c>
      <c r="C383" s="18" t="s">
        <v>1360</v>
      </c>
      <c r="D383" s="12"/>
      <c r="E383" s="12">
        <v>12</v>
      </c>
      <c r="F383" s="13"/>
      <c r="G383" s="13">
        <f t="shared" si="19"/>
        <v>13.791455624689455</v>
      </c>
      <c r="H383" s="40">
        <v>13.791455624689455</v>
      </c>
    </row>
    <row r="384" spans="1:8" x14ac:dyDescent="0.25">
      <c r="A384" s="42"/>
      <c r="B384" s="17" t="s">
        <v>327</v>
      </c>
      <c r="C384" s="18" t="s">
        <v>1361</v>
      </c>
      <c r="D384" s="12"/>
      <c r="E384" s="12">
        <v>12</v>
      </c>
      <c r="F384" s="13"/>
      <c r="G384" s="13">
        <f t="shared" si="19"/>
        <v>14.105377307526885</v>
      </c>
      <c r="H384" s="40">
        <v>14.105377307526885</v>
      </c>
    </row>
    <row r="385" spans="1:8" x14ac:dyDescent="0.25">
      <c r="A385" s="42"/>
      <c r="B385" s="17" t="s">
        <v>328</v>
      </c>
      <c r="C385" s="18" t="s">
        <v>1362</v>
      </c>
      <c r="D385" s="12"/>
      <c r="E385" s="12">
        <v>12</v>
      </c>
      <c r="F385" s="13"/>
      <c r="G385" s="13">
        <f t="shared" si="19"/>
        <v>14.633464663027295</v>
      </c>
      <c r="H385" s="40">
        <v>14.633464663027295</v>
      </c>
    </row>
    <row r="386" spans="1:8" x14ac:dyDescent="0.25">
      <c r="A386" s="42"/>
      <c r="B386" s="17" t="s">
        <v>329</v>
      </c>
      <c r="C386" s="18" t="s">
        <v>1363</v>
      </c>
      <c r="D386" s="12"/>
      <c r="E386" s="12">
        <v>30</v>
      </c>
      <c r="F386" s="13"/>
      <c r="G386" s="13">
        <f t="shared" si="19"/>
        <v>15.891805374734652</v>
      </c>
      <c r="H386" s="40">
        <v>15.891805374734652</v>
      </c>
    </row>
    <row r="387" spans="1:8" x14ac:dyDescent="0.25">
      <c r="A387" s="42"/>
      <c r="B387" s="17" t="s">
        <v>330</v>
      </c>
      <c r="C387" s="18" t="s">
        <v>1364</v>
      </c>
      <c r="D387" s="12"/>
      <c r="E387" s="12">
        <v>12</v>
      </c>
      <c r="F387" s="13"/>
      <c r="G387" s="13">
        <f t="shared" si="19"/>
        <v>15.99744809766749</v>
      </c>
      <c r="H387" s="40">
        <v>15.99744809766749</v>
      </c>
    </row>
    <row r="388" spans="1:8" x14ac:dyDescent="0.25">
      <c r="A388" s="42"/>
      <c r="B388" s="17" t="s">
        <v>331</v>
      </c>
      <c r="C388" s="18" t="s">
        <v>1365</v>
      </c>
      <c r="D388" s="12"/>
      <c r="E388" s="12">
        <v>12</v>
      </c>
      <c r="F388" s="13"/>
      <c r="G388" s="13">
        <f t="shared" si="19"/>
        <v>17.578909543705926</v>
      </c>
      <c r="H388" s="40">
        <v>17.578909543705926</v>
      </c>
    </row>
    <row r="389" spans="1:8" x14ac:dyDescent="0.25">
      <c r="A389" s="42"/>
      <c r="B389" s="17" t="s">
        <v>332</v>
      </c>
      <c r="C389" s="18" t="s">
        <v>1366</v>
      </c>
      <c r="D389" s="12"/>
      <c r="E389" s="12">
        <v>12</v>
      </c>
      <c r="F389" s="13"/>
      <c r="G389" s="13">
        <f t="shared" si="19"/>
        <v>18.632335850971266</v>
      </c>
      <c r="H389" s="40">
        <v>18.632335850971266</v>
      </c>
    </row>
    <row r="390" spans="1:8" x14ac:dyDescent="0.25">
      <c r="A390" s="42"/>
      <c r="B390" s="17" t="s">
        <v>333</v>
      </c>
      <c r="C390" s="18" t="s">
        <v>1367</v>
      </c>
      <c r="D390" s="12"/>
      <c r="E390" s="12">
        <v>12</v>
      </c>
      <c r="F390" s="13"/>
      <c r="G390" s="13">
        <f t="shared" si="19"/>
        <v>19.371628813039052</v>
      </c>
      <c r="H390" s="40">
        <v>19.371628813039052</v>
      </c>
    </row>
    <row r="392" spans="1:8" x14ac:dyDescent="0.25">
      <c r="A392" s="42"/>
      <c r="B392" s="17" t="s">
        <v>334</v>
      </c>
      <c r="C392" s="18" t="s">
        <v>1461</v>
      </c>
      <c r="D392" s="12">
        <v>10</v>
      </c>
      <c r="E392" s="12">
        <v>400</v>
      </c>
      <c r="F392" s="13"/>
      <c r="G392" s="13">
        <f t="shared" ref="G392:G398" si="20">H392-H392*$D$13</f>
        <v>2.1864365682437703</v>
      </c>
      <c r="H392" s="40">
        <v>2.1864365682437703</v>
      </c>
    </row>
    <row r="393" spans="1:8" x14ac:dyDescent="0.25">
      <c r="A393" s="42"/>
      <c r="B393" s="17" t="s">
        <v>335</v>
      </c>
      <c r="C393" s="18" t="s">
        <v>1462</v>
      </c>
      <c r="D393" s="12">
        <v>10</v>
      </c>
      <c r="E393" s="12">
        <v>300</v>
      </c>
      <c r="F393" s="13"/>
      <c r="G393" s="13">
        <f t="shared" si="20"/>
        <v>2.7630791796487211</v>
      </c>
      <c r="H393" s="40">
        <v>2.7630791796487211</v>
      </c>
    </row>
    <row r="394" spans="1:8" x14ac:dyDescent="0.25">
      <c r="A394" s="42"/>
      <c r="B394" s="17" t="s">
        <v>336</v>
      </c>
      <c r="C394" s="18" t="s">
        <v>1463</v>
      </c>
      <c r="D394" s="12">
        <v>10</v>
      </c>
      <c r="E394" s="12">
        <v>200</v>
      </c>
      <c r="F394" s="13"/>
      <c r="G394" s="13">
        <f t="shared" si="20"/>
        <v>3.248815405126328</v>
      </c>
      <c r="H394" s="40">
        <v>3.248815405126328</v>
      </c>
    </row>
    <row r="395" spans="1:8" x14ac:dyDescent="0.25">
      <c r="A395" s="42"/>
      <c r="B395" s="17" t="s">
        <v>337</v>
      </c>
      <c r="C395" s="18" t="s">
        <v>1464</v>
      </c>
      <c r="D395" s="12">
        <v>10</v>
      </c>
      <c r="E395" s="12">
        <v>130</v>
      </c>
      <c r="F395" s="13"/>
      <c r="G395" s="13">
        <f t="shared" si="20"/>
        <v>3.6671863507572895</v>
      </c>
      <c r="H395" s="40">
        <v>3.6671863507572895</v>
      </c>
    </row>
    <row r="396" spans="1:8" x14ac:dyDescent="0.25">
      <c r="A396" s="42"/>
      <c r="B396" s="17" t="s">
        <v>338</v>
      </c>
      <c r="C396" s="18" t="s">
        <v>1465</v>
      </c>
      <c r="D396" s="12"/>
      <c r="E396" s="12">
        <v>100</v>
      </c>
      <c r="F396" s="13"/>
      <c r="G396" s="13">
        <f t="shared" si="20"/>
        <v>4.4982428228172555</v>
      </c>
      <c r="H396" s="40">
        <v>4.4982428228172555</v>
      </c>
    </row>
    <row r="397" spans="1:8" x14ac:dyDescent="0.25">
      <c r="A397" s="42"/>
      <c r="B397" s="17" t="s">
        <v>339</v>
      </c>
      <c r="C397" s="18" t="s">
        <v>1466</v>
      </c>
      <c r="D397" s="12"/>
      <c r="E397" s="12">
        <v>100</v>
      </c>
      <c r="F397" s="13"/>
      <c r="G397" s="13">
        <f t="shared" si="20"/>
        <v>6.4182895541661473</v>
      </c>
      <c r="H397" s="40">
        <v>6.4182895541661473</v>
      </c>
    </row>
    <row r="398" spans="1:8" x14ac:dyDescent="0.25">
      <c r="A398" s="42"/>
      <c r="B398" s="17" t="s">
        <v>340</v>
      </c>
      <c r="C398" s="18" t="s">
        <v>1467</v>
      </c>
      <c r="D398" s="12"/>
      <c r="E398" s="12">
        <v>60</v>
      </c>
      <c r="F398" s="13"/>
      <c r="G398" s="13">
        <f t="shared" si="20"/>
        <v>10.730081004889207</v>
      </c>
      <c r="H398" s="40">
        <v>10.730081004889207</v>
      </c>
    </row>
    <row r="400" spans="1:8" x14ac:dyDescent="0.25">
      <c r="A400" s="42"/>
      <c r="B400" s="17" t="s">
        <v>341</v>
      </c>
      <c r="C400" s="18" t="s">
        <v>1368</v>
      </c>
      <c r="D400" s="12">
        <v>15</v>
      </c>
      <c r="E400" s="12">
        <v>150</v>
      </c>
      <c r="F400" s="13"/>
      <c r="G400" s="13">
        <f t="shared" ref="G400:G415" si="21">H400-H400*$D$13</f>
        <v>5.0551043749161284</v>
      </c>
      <c r="H400" s="40">
        <v>5.0551043749161284</v>
      </c>
    </row>
    <row r="401" spans="1:8" x14ac:dyDescent="0.25">
      <c r="A401" s="42"/>
      <c r="B401" s="17" t="s">
        <v>342</v>
      </c>
      <c r="C401" s="18" t="s">
        <v>1369</v>
      </c>
      <c r="D401" s="12">
        <v>15</v>
      </c>
      <c r="E401" s="12">
        <v>150</v>
      </c>
      <c r="F401" s="13"/>
      <c r="G401" s="13">
        <f t="shared" si="21"/>
        <v>5.0551043749161284</v>
      </c>
      <c r="H401" s="40">
        <v>5.0551043749161284</v>
      </c>
    </row>
    <row r="402" spans="1:8" x14ac:dyDescent="0.25">
      <c r="A402" s="42"/>
      <c r="B402" s="17" t="s">
        <v>343</v>
      </c>
      <c r="C402" s="18" t="s">
        <v>1370</v>
      </c>
      <c r="D402" s="12">
        <v>15</v>
      </c>
      <c r="E402" s="12">
        <v>150</v>
      </c>
      <c r="F402" s="13"/>
      <c r="G402" s="13">
        <f t="shared" si="21"/>
        <v>5.4773589562724023</v>
      </c>
      <c r="H402" s="40">
        <v>5.4773589562724023</v>
      </c>
    </row>
    <row r="403" spans="1:8" x14ac:dyDescent="0.25">
      <c r="A403" s="42"/>
      <c r="B403" s="17" t="s">
        <v>344</v>
      </c>
      <c r="C403" s="18" t="s">
        <v>1371</v>
      </c>
      <c r="D403" s="12">
        <v>15</v>
      </c>
      <c r="E403" s="12">
        <v>150</v>
      </c>
      <c r="F403" s="13"/>
      <c r="G403" s="13">
        <f t="shared" si="21"/>
        <v>5.4773589562724023</v>
      </c>
      <c r="H403" s="40">
        <v>5.4773589562724023</v>
      </c>
    </row>
    <row r="404" spans="1:8" x14ac:dyDescent="0.25">
      <c r="A404" s="42"/>
      <c r="B404" s="17" t="s">
        <v>345</v>
      </c>
      <c r="C404" s="18" t="s">
        <v>1372</v>
      </c>
      <c r="D404" s="12">
        <v>10</v>
      </c>
      <c r="E404" s="12">
        <v>100</v>
      </c>
      <c r="F404" s="13"/>
      <c r="G404" s="13">
        <f t="shared" si="21"/>
        <v>5.6826068067096767</v>
      </c>
      <c r="H404" s="40">
        <v>5.6826068067096767</v>
      </c>
    </row>
    <row r="405" spans="1:8" x14ac:dyDescent="0.25">
      <c r="A405" s="42"/>
      <c r="B405" s="17" t="s">
        <v>346</v>
      </c>
      <c r="C405" s="18" t="s">
        <v>1373</v>
      </c>
      <c r="D405" s="12">
        <v>15</v>
      </c>
      <c r="E405" s="12">
        <v>150</v>
      </c>
      <c r="F405" s="13"/>
      <c r="G405" s="13">
        <f t="shared" si="21"/>
        <v>5.4773589562724023</v>
      </c>
      <c r="H405" s="40">
        <v>5.4773589562724023</v>
      </c>
    </row>
    <row r="406" spans="1:8" x14ac:dyDescent="0.25">
      <c r="A406" s="42"/>
      <c r="B406" s="17" t="s">
        <v>347</v>
      </c>
      <c r="C406" s="18" t="s">
        <v>1374</v>
      </c>
      <c r="D406" s="12">
        <v>15</v>
      </c>
      <c r="E406" s="12">
        <v>150</v>
      </c>
      <c r="F406" s="13"/>
      <c r="G406" s="13">
        <f t="shared" si="21"/>
        <v>6.2107978240000001</v>
      </c>
      <c r="H406" s="40">
        <v>6.2107978240000001</v>
      </c>
    </row>
    <row r="407" spans="1:8" x14ac:dyDescent="0.25">
      <c r="A407" s="42"/>
      <c r="B407" s="17" t="s">
        <v>348</v>
      </c>
      <c r="C407" s="18" t="s">
        <v>1375</v>
      </c>
      <c r="D407" s="12">
        <v>10</v>
      </c>
      <c r="E407" s="12">
        <v>150</v>
      </c>
      <c r="F407" s="13"/>
      <c r="G407" s="13">
        <f t="shared" si="21"/>
        <v>6.1089814662295083</v>
      </c>
      <c r="H407" s="40">
        <v>6.1089814662295083</v>
      </c>
    </row>
    <row r="408" spans="1:8" x14ac:dyDescent="0.25">
      <c r="A408" s="42"/>
      <c r="B408" s="17" t="s">
        <v>349</v>
      </c>
      <c r="C408" s="18" t="s">
        <v>1376</v>
      </c>
      <c r="D408" s="12">
        <v>10</v>
      </c>
      <c r="E408" s="12">
        <v>100</v>
      </c>
      <c r="F408" s="13"/>
      <c r="G408" s="13">
        <f t="shared" si="21"/>
        <v>6.5245011096774208</v>
      </c>
      <c r="H408" s="40">
        <v>6.5245011096774208</v>
      </c>
    </row>
    <row r="409" spans="1:8" x14ac:dyDescent="0.25">
      <c r="A409" s="42"/>
      <c r="B409" s="17" t="s">
        <v>350</v>
      </c>
      <c r="C409" s="18" t="s">
        <v>1377</v>
      </c>
      <c r="D409" s="12">
        <v>15</v>
      </c>
      <c r="E409" s="12">
        <v>150</v>
      </c>
      <c r="F409" s="13"/>
      <c r="G409" s="13">
        <f t="shared" si="21"/>
        <v>7.1583097889032254</v>
      </c>
      <c r="H409" s="40">
        <v>7.1583097889032254</v>
      </c>
    </row>
    <row r="410" spans="1:8" x14ac:dyDescent="0.25">
      <c r="A410" s="42"/>
      <c r="B410" s="17" t="s">
        <v>351</v>
      </c>
      <c r="C410" s="18" t="s">
        <v>1378</v>
      </c>
      <c r="D410" s="12">
        <v>10</v>
      </c>
      <c r="E410" s="12">
        <v>100</v>
      </c>
      <c r="F410" s="13"/>
      <c r="G410" s="13">
        <f t="shared" si="21"/>
        <v>7.3695375048028673</v>
      </c>
      <c r="H410" s="40">
        <v>7.3695375048028673</v>
      </c>
    </row>
    <row r="411" spans="1:8" x14ac:dyDescent="0.25">
      <c r="A411" s="42"/>
      <c r="B411" s="17" t="s">
        <v>352</v>
      </c>
      <c r="C411" s="18" t="s">
        <v>1379</v>
      </c>
      <c r="D411" s="12">
        <v>10</v>
      </c>
      <c r="E411" s="12">
        <v>50</v>
      </c>
      <c r="F411" s="13"/>
      <c r="G411" s="13">
        <f t="shared" si="21"/>
        <v>7.6804937987794251</v>
      </c>
      <c r="H411" s="40">
        <v>7.6804937987794251</v>
      </c>
    </row>
    <row r="412" spans="1:8" x14ac:dyDescent="0.25">
      <c r="A412" s="42"/>
      <c r="B412" s="17" t="s">
        <v>353</v>
      </c>
      <c r="C412" s="18" t="s">
        <v>1380</v>
      </c>
      <c r="D412" s="12">
        <v>15</v>
      </c>
      <c r="E412" s="12">
        <v>150</v>
      </c>
      <c r="F412" s="13"/>
      <c r="G412" s="13">
        <f t="shared" si="21"/>
        <v>8.0005850201061648</v>
      </c>
      <c r="H412" s="40">
        <v>8.0005850201061648</v>
      </c>
    </row>
    <row r="413" spans="1:8" x14ac:dyDescent="0.25">
      <c r="A413" s="42"/>
      <c r="B413" s="17" t="s">
        <v>354</v>
      </c>
      <c r="C413" s="18" t="s">
        <v>1381</v>
      </c>
      <c r="D413" s="12">
        <v>10</v>
      </c>
      <c r="E413" s="12">
        <v>50</v>
      </c>
      <c r="F413" s="13"/>
      <c r="G413" s="13">
        <f t="shared" si="21"/>
        <v>8.4230142109599715</v>
      </c>
      <c r="H413" s="40">
        <v>8.4230142109599715</v>
      </c>
    </row>
    <row r="414" spans="1:8" x14ac:dyDescent="0.25">
      <c r="A414" s="42"/>
      <c r="B414" s="17" t="s">
        <v>355</v>
      </c>
      <c r="C414" s="18" t="s">
        <v>1382</v>
      </c>
      <c r="D414" s="12"/>
      <c r="E414" s="12">
        <v>24</v>
      </c>
      <c r="F414" s="13"/>
      <c r="G414" s="13">
        <f t="shared" si="21"/>
        <v>9.3673556613399498</v>
      </c>
      <c r="H414" s="40">
        <v>9.3673556613399498</v>
      </c>
    </row>
    <row r="415" spans="1:8" x14ac:dyDescent="0.25">
      <c r="A415" s="42"/>
      <c r="B415" s="17" t="s">
        <v>356</v>
      </c>
      <c r="C415" s="18" t="s">
        <v>1383</v>
      </c>
      <c r="D415" s="12">
        <v>15</v>
      </c>
      <c r="E415" s="12">
        <v>150</v>
      </c>
      <c r="F415" s="13"/>
      <c r="G415" s="13">
        <f t="shared" si="21"/>
        <v>8.95096846451613</v>
      </c>
      <c r="H415" s="40">
        <v>8.95096846451613</v>
      </c>
    </row>
    <row r="417" spans="1:8" x14ac:dyDescent="0.25">
      <c r="A417" s="42"/>
    </row>
    <row r="418" spans="1:8" x14ac:dyDescent="0.25">
      <c r="A418" s="42"/>
      <c r="B418" s="17" t="s">
        <v>357</v>
      </c>
      <c r="C418" s="18" t="s">
        <v>1384</v>
      </c>
      <c r="D418" s="12">
        <v>15</v>
      </c>
      <c r="E418" s="12">
        <v>150</v>
      </c>
      <c r="F418" s="13"/>
      <c r="G418" s="13">
        <f>H418-H418*$D$13</f>
        <v>4.3130183240912681</v>
      </c>
      <c r="H418" s="40">
        <v>4.3130183240912681</v>
      </c>
    </row>
    <row r="419" spans="1:8" x14ac:dyDescent="0.25">
      <c r="A419" s="42"/>
      <c r="B419" s="17" t="s">
        <v>358</v>
      </c>
      <c r="C419" s="18" t="s">
        <v>1385</v>
      </c>
      <c r="D419" s="12"/>
      <c r="E419" s="12">
        <v>12</v>
      </c>
      <c r="F419" s="13"/>
      <c r="G419" s="13">
        <f>H419-H419*$D$13</f>
        <v>8.3144551514838696</v>
      </c>
      <c r="H419" s="40">
        <v>8.3144551514838696</v>
      </c>
    </row>
    <row r="420" spans="1:8" x14ac:dyDescent="0.25">
      <c r="A420" s="42"/>
      <c r="B420" s="17" t="s">
        <v>359</v>
      </c>
      <c r="C420" s="18" t="s">
        <v>1386</v>
      </c>
      <c r="D420" s="12">
        <v>10</v>
      </c>
      <c r="E420" s="12">
        <v>50</v>
      </c>
      <c r="F420" s="13"/>
      <c r="G420" s="13">
        <f>H420-H420*$D$13</f>
        <v>8.3144551514838696</v>
      </c>
      <c r="H420" s="40">
        <v>8.3144551514838696</v>
      </c>
    </row>
    <row r="421" spans="1:8" x14ac:dyDescent="0.25">
      <c r="A421" s="42"/>
      <c r="B421" s="17" t="s">
        <v>360</v>
      </c>
      <c r="C421" s="18" t="s">
        <v>1387</v>
      </c>
      <c r="D421" s="12"/>
      <c r="E421" s="12">
        <v>12</v>
      </c>
      <c r="F421" s="13"/>
      <c r="G421" s="13">
        <f>H421-H421*$D$13</f>
        <v>10.526220717419356</v>
      </c>
      <c r="H421" s="40">
        <v>10.526220717419356</v>
      </c>
    </row>
    <row r="422" spans="1:8" x14ac:dyDescent="0.25">
      <c r="A422" s="42"/>
    </row>
    <row r="424" spans="1:8" x14ac:dyDescent="0.25">
      <c r="A424" s="42"/>
      <c r="B424" s="17" t="s">
        <v>361</v>
      </c>
      <c r="C424" s="18" t="s">
        <v>1388</v>
      </c>
      <c r="D424" s="12">
        <v>10</v>
      </c>
      <c r="E424" s="12">
        <v>280</v>
      </c>
      <c r="F424" s="13"/>
      <c r="G424" s="13">
        <f t="shared" ref="G424:G433" si="22">H424-H424*$D$13</f>
        <v>5.1146434890322574</v>
      </c>
      <c r="H424" s="40">
        <v>5.1146434890322574</v>
      </c>
    </row>
    <row r="425" spans="1:8" x14ac:dyDescent="0.25">
      <c r="A425" s="42"/>
      <c r="B425" s="17" t="s">
        <v>362</v>
      </c>
      <c r="C425" s="18" t="s">
        <v>1389</v>
      </c>
      <c r="D425" s="12">
        <v>10</v>
      </c>
      <c r="E425" s="12">
        <v>150</v>
      </c>
      <c r="F425" s="13"/>
      <c r="G425" s="13">
        <f t="shared" si="22"/>
        <v>5.1146434890322574</v>
      </c>
      <c r="H425" s="40">
        <v>5.1146434890322574</v>
      </c>
    </row>
    <row r="426" spans="1:8" x14ac:dyDescent="0.25">
      <c r="A426" s="42"/>
      <c r="B426" s="17" t="s">
        <v>363</v>
      </c>
      <c r="C426" s="18" t="s">
        <v>1390</v>
      </c>
      <c r="D426" s="12">
        <v>10</v>
      </c>
      <c r="E426" s="12">
        <v>100</v>
      </c>
      <c r="F426" s="13"/>
      <c r="G426" s="13">
        <f t="shared" si="22"/>
        <v>5.5594344221039211</v>
      </c>
      <c r="H426" s="40">
        <v>5.5594344221039211</v>
      </c>
    </row>
    <row r="427" spans="1:8" x14ac:dyDescent="0.25">
      <c r="A427" s="42"/>
      <c r="B427" s="17" t="s">
        <v>364</v>
      </c>
      <c r="C427" s="18" t="s">
        <v>1391</v>
      </c>
      <c r="D427" s="12">
        <v>10</v>
      </c>
      <c r="E427" s="12">
        <v>130</v>
      </c>
      <c r="F427" s="13"/>
      <c r="G427" s="13">
        <f t="shared" si="22"/>
        <v>6.8263270105993552</v>
      </c>
      <c r="H427" s="40">
        <v>6.8263270105993552</v>
      </c>
    </row>
    <row r="428" spans="1:8" x14ac:dyDescent="0.25">
      <c r="A428" s="42"/>
      <c r="B428" s="17" t="s">
        <v>365</v>
      </c>
      <c r="C428" s="18" t="s">
        <v>1392</v>
      </c>
      <c r="D428" s="12"/>
      <c r="E428" s="12">
        <v>90</v>
      </c>
      <c r="F428" s="13"/>
      <c r="G428" s="13">
        <f t="shared" si="22"/>
        <v>9.9977069389625832</v>
      </c>
      <c r="H428" s="40">
        <v>9.9977069389625832</v>
      </c>
    </row>
    <row r="429" spans="1:8" x14ac:dyDescent="0.25">
      <c r="A429" s="42"/>
      <c r="B429" s="17" t="s">
        <v>366</v>
      </c>
      <c r="C429" s="18" t="s">
        <v>1393</v>
      </c>
      <c r="D429" s="12"/>
      <c r="E429" s="12">
        <v>50</v>
      </c>
      <c r="F429" s="13"/>
      <c r="G429" s="13">
        <f t="shared" si="22"/>
        <v>14.142945225378114</v>
      </c>
      <c r="H429" s="40">
        <v>14.142945225378114</v>
      </c>
    </row>
    <row r="430" spans="1:8" x14ac:dyDescent="0.25">
      <c r="A430" s="42"/>
      <c r="B430" s="17" t="s">
        <v>367</v>
      </c>
      <c r="C430" s="18" t="s">
        <v>1394</v>
      </c>
      <c r="D430" s="12"/>
      <c r="E430" s="12">
        <v>25</v>
      </c>
      <c r="F430" s="13"/>
      <c r="G430" s="13">
        <f t="shared" si="22"/>
        <v>20.413181028146337</v>
      </c>
      <c r="H430" s="40">
        <v>20.413181028146337</v>
      </c>
    </row>
    <row r="431" spans="1:8" x14ac:dyDescent="0.25">
      <c r="A431" s="42"/>
      <c r="B431" s="17" t="s">
        <v>368</v>
      </c>
      <c r="C431" s="18" t="s">
        <v>1395</v>
      </c>
      <c r="D431" s="12"/>
      <c r="E431" s="12">
        <v>35</v>
      </c>
      <c r="F431" s="13"/>
      <c r="G431" s="13">
        <f t="shared" si="22"/>
        <v>50.810865467685218</v>
      </c>
      <c r="H431" s="40">
        <v>50.810865467685218</v>
      </c>
    </row>
    <row r="432" spans="1:8" x14ac:dyDescent="0.25">
      <c r="A432" s="42"/>
      <c r="B432" s="17" t="s">
        <v>369</v>
      </c>
      <c r="C432" s="18" t="s">
        <v>1396</v>
      </c>
      <c r="D432" s="12"/>
      <c r="E432" s="12">
        <v>24</v>
      </c>
      <c r="F432" s="13"/>
      <c r="G432" s="13">
        <f t="shared" si="22"/>
        <v>65.291916430271343</v>
      </c>
      <c r="H432" s="40">
        <v>65.291916430271343</v>
      </c>
    </row>
    <row r="433" spans="1:8" x14ac:dyDescent="0.25">
      <c r="A433" s="42"/>
      <c r="B433" s="17" t="s">
        <v>370</v>
      </c>
      <c r="C433" s="18" t="s">
        <v>1397</v>
      </c>
      <c r="D433" s="12"/>
      <c r="E433" s="12">
        <v>14</v>
      </c>
      <c r="F433" s="13"/>
      <c r="G433" s="13">
        <f t="shared" si="22"/>
        <v>117.04742363120495</v>
      </c>
      <c r="H433" s="40">
        <v>117.04742363120495</v>
      </c>
    </row>
    <row r="435" spans="1:8" x14ac:dyDescent="0.25">
      <c r="A435" s="42"/>
      <c r="B435" s="17" t="s">
        <v>371</v>
      </c>
      <c r="C435" s="18" t="s">
        <v>1088</v>
      </c>
      <c r="D435" s="12">
        <v>10</v>
      </c>
      <c r="E435" s="12">
        <v>400</v>
      </c>
      <c r="F435" s="13"/>
      <c r="G435" s="13">
        <f t="shared" ref="G435:G444" si="23">H435-H435*$D$13</f>
        <v>7.1899777033259067</v>
      </c>
      <c r="H435" s="40">
        <v>7.1899777033259067</v>
      </c>
    </row>
    <row r="436" spans="1:8" x14ac:dyDescent="0.25">
      <c r="A436" s="42"/>
      <c r="B436" s="17" t="s">
        <v>372</v>
      </c>
      <c r="C436" s="18" t="s">
        <v>1089</v>
      </c>
      <c r="D436" s="12">
        <v>10</v>
      </c>
      <c r="E436" s="12">
        <v>260</v>
      </c>
      <c r="F436" s="13"/>
      <c r="G436" s="13">
        <f t="shared" si="23"/>
        <v>7.1899777033259067</v>
      </c>
      <c r="H436" s="40">
        <v>7.1899777033259067</v>
      </c>
    </row>
    <row r="437" spans="1:8" x14ac:dyDescent="0.25">
      <c r="A437" s="42"/>
      <c r="B437" s="17" t="s">
        <v>373</v>
      </c>
      <c r="C437" s="18" t="s">
        <v>1090</v>
      </c>
      <c r="D437" s="12">
        <v>10</v>
      </c>
      <c r="E437" s="12">
        <v>150</v>
      </c>
      <c r="F437" s="13"/>
      <c r="G437" s="13">
        <f t="shared" si="23"/>
        <v>7.667471748312547</v>
      </c>
      <c r="H437" s="40">
        <v>7.667471748312547</v>
      </c>
    </row>
    <row r="438" spans="1:8" x14ac:dyDescent="0.25">
      <c r="A438" s="42"/>
      <c r="B438" s="17" t="s">
        <v>374</v>
      </c>
      <c r="C438" s="18" t="s">
        <v>1091</v>
      </c>
      <c r="D438" s="12">
        <v>10</v>
      </c>
      <c r="E438" s="12">
        <v>100</v>
      </c>
      <c r="F438" s="13"/>
      <c r="G438" s="13">
        <f t="shared" si="23"/>
        <v>9.5191440555841993</v>
      </c>
      <c r="H438" s="40">
        <v>9.5191440555841993</v>
      </c>
    </row>
    <row r="439" spans="1:8" x14ac:dyDescent="0.25">
      <c r="A439" s="42"/>
      <c r="B439" s="17" t="s">
        <v>375</v>
      </c>
      <c r="C439" s="18" t="s">
        <v>1092</v>
      </c>
      <c r="D439" s="12"/>
      <c r="E439" s="12">
        <v>80</v>
      </c>
      <c r="F439" s="13"/>
      <c r="G439" s="13">
        <f t="shared" si="23"/>
        <v>13.096683610495621</v>
      </c>
      <c r="H439" s="40">
        <v>13.096683610495621</v>
      </c>
    </row>
    <row r="440" spans="1:8" x14ac:dyDescent="0.25">
      <c r="A440" s="42"/>
      <c r="B440" s="17" t="s">
        <v>376</v>
      </c>
      <c r="C440" s="33" t="s">
        <v>1093</v>
      </c>
      <c r="D440" s="12"/>
      <c r="E440" s="12">
        <v>100</v>
      </c>
      <c r="F440" s="13"/>
      <c r="G440" s="13">
        <f t="shared" si="23"/>
        <v>17.044976346892245</v>
      </c>
      <c r="H440" s="40">
        <v>17.044976346892245</v>
      </c>
    </row>
    <row r="441" spans="1:8" x14ac:dyDescent="0.25">
      <c r="A441" s="42"/>
      <c r="B441" s="17" t="s">
        <v>377</v>
      </c>
      <c r="C441" s="33" t="s">
        <v>1094</v>
      </c>
      <c r="D441" s="12"/>
      <c r="E441" s="12">
        <v>50</v>
      </c>
      <c r="F441" s="13"/>
      <c r="G441" s="13">
        <f t="shared" si="23"/>
        <v>24.59465217277053</v>
      </c>
      <c r="H441" s="40">
        <v>24.59465217277053</v>
      </c>
    </row>
    <row r="442" spans="1:8" x14ac:dyDescent="0.25">
      <c r="A442" s="42"/>
      <c r="B442" s="17" t="s">
        <v>378</v>
      </c>
      <c r="C442" s="33" t="s">
        <v>1095</v>
      </c>
      <c r="D442" s="12"/>
      <c r="E442" s="12">
        <v>65</v>
      </c>
      <c r="F442" s="13"/>
      <c r="G442" s="13">
        <f t="shared" si="23"/>
        <v>62.402812801780492</v>
      </c>
      <c r="H442" s="40">
        <v>62.402812801780492</v>
      </c>
    </row>
    <row r="443" spans="1:8" x14ac:dyDescent="0.25">
      <c r="A443" s="42"/>
      <c r="B443" s="17" t="s">
        <v>379</v>
      </c>
      <c r="C443" s="33" t="s">
        <v>1096</v>
      </c>
      <c r="D443" s="12"/>
      <c r="E443" s="12">
        <v>40</v>
      </c>
      <c r="F443" s="13"/>
      <c r="G443" s="13">
        <f t="shared" si="23"/>
        <v>77.968606499854957</v>
      </c>
      <c r="H443" s="40">
        <v>77.968606499854957</v>
      </c>
    </row>
    <row r="444" spans="1:8" x14ac:dyDescent="0.25">
      <c r="A444" s="42"/>
      <c r="B444" s="17" t="s">
        <v>380</v>
      </c>
      <c r="C444" s="33" t="s">
        <v>1097</v>
      </c>
      <c r="D444" s="12"/>
      <c r="E444" s="12">
        <v>22</v>
      </c>
      <c r="F444" s="13"/>
      <c r="G444" s="13">
        <f t="shared" si="23"/>
        <v>119.34136935610456</v>
      </c>
      <c r="H444" s="40">
        <v>119.34136935610456</v>
      </c>
    </row>
    <row r="446" spans="1:8" x14ac:dyDescent="0.25">
      <c r="A446" s="42"/>
      <c r="B446" s="17" t="s">
        <v>381</v>
      </c>
      <c r="C446" s="18" t="s">
        <v>1098</v>
      </c>
      <c r="D446" s="12">
        <v>10</v>
      </c>
      <c r="E446" s="12">
        <v>360</v>
      </c>
      <c r="F446" s="13"/>
      <c r="G446" s="13">
        <f t="shared" ref="G446:G455" si="24">H446-H446*$D$13</f>
        <v>3.3678967466666672</v>
      </c>
      <c r="H446" s="40">
        <v>3.3678967466666672</v>
      </c>
    </row>
    <row r="447" spans="1:8" x14ac:dyDescent="0.25">
      <c r="A447" s="42"/>
      <c r="B447" s="17" t="s">
        <v>382</v>
      </c>
      <c r="C447" s="18" t="s">
        <v>1099</v>
      </c>
      <c r="D447" s="12">
        <v>10</v>
      </c>
      <c r="E447" s="12">
        <v>200</v>
      </c>
      <c r="F447" s="13"/>
      <c r="G447" s="13">
        <f t="shared" si="24"/>
        <v>3.6924540943862212</v>
      </c>
      <c r="H447" s="40">
        <v>3.6924540943862212</v>
      </c>
    </row>
    <row r="448" spans="1:8" x14ac:dyDescent="0.25">
      <c r="A448" s="42"/>
      <c r="B448" s="17" t="s">
        <v>383</v>
      </c>
      <c r="C448" s="18" t="s">
        <v>1100</v>
      </c>
      <c r="D448" s="12">
        <v>10</v>
      </c>
      <c r="E448" s="12">
        <v>160</v>
      </c>
      <c r="F448" s="13"/>
      <c r="G448" s="13">
        <f t="shared" si="24"/>
        <v>4.523340802739261</v>
      </c>
      <c r="H448" s="40">
        <v>4.523340802739261</v>
      </c>
    </row>
    <row r="449" spans="1:8" x14ac:dyDescent="0.25">
      <c r="A449" s="42"/>
      <c r="B449" s="17" t="s">
        <v>384</v>
      </c>
      <c r="C449" s="18" t="s">
        <v>1101</v>
      </c>
      <c r="D449" s="12">
        <v>10</v>
      </c>
      <c r="E449" s="12">
        <v>80</v>
      </c>
      <c r="F449" s="13"/>
      <c r="G449" s="13">
        <f t="shared" si="24"/>
        <v>5.0261698291386026</v>
      </c>
      <c r="H449" s="40">
        <v>5.0261698291386026</v>
      </c>
    </row>
    <row r="450" spans="1:8" x14ac:dyDescent="0.25">
      <c r="A450" s="42"/>
      <c r="B450" s="17" t="s">
        <v>385</v>
      </c>
      <c r="C450" s="18" t="s">
        <v>1102</v>
      </c>
      <c r="D450" s="12"/>
      <c r="E450" s="12">
        <v>130</v>
      </c>
      <c r="F450" s="13"/>
      <c r="G450" s="13">
        <f t="shared" si="24"/>
        <v>8.3144551514838696</v>
      </c>
      <c r="H450" s="40">
        <v>8.3144551514838696</v>
      </c>
    </row>
    <row r="451" spans="1:8" x14ac:dyDescent="0.25">
      <c r="A451" s="42"/>
      <c r="B451" s="17" t="s">
        <v>386</v>
      </c>
      <c r="C451" s="18" t="s">
        <v>1103</v>
      </c>
      <c r="D451" s="12"/>
      <c r="E451" s="12">
        <v>80</v>
      </c>
      <c r="F451" s="13"/>
      <c r="G451" s="13">
        <f t="shared" si="24"/>
        <v>11.995663958533225</v>
      </c>
      <c r="H451" s="40">
        <v>11.995663958533225</v>
      </c>
    </row>
    <row r="452" spans="1:8" x14ac:dyDescent="0.25">
      <c r="A452" s="42"/>
      <c r="B452" s="17" t="s">
        <v>387</v>
      </c>
      <c r="C452" s="18" t="s">
        <v>1104</v>
      </c>
      <c r="D452" s="12"/>
      <c r="E452" s="12">
        <v>40</v>
      </c>
      <c r="F452" s="13"/>
      <c r="G452" s="13">
        <f t="shared" si="24"/>
        <v>16.948125563870974</v>
      </c>
      <c r="H452" s="40">
        <v>16.948125563870974</v>
      </c>
    </row>
    <row r="453" spans="1:8" x14ac:dyDescent="0.25">
      <c r="A453" s="42"/>
      <c r="B453" s="17" t="s">
        <v>388</v>
      </c>
      <c r="C453" s="18" t="s">
        <v>1105</v>
      </c>
      <c r="D453" s="12"/>
      <c r="E453" s="12">
        <v>50</v>
      </c>
      <c r="F453" s="13"/>
      <c r="G453" s="13">
        <f t="shared" si="24"/>
        <v>41.262804722004333</v>
      </c>
      <c r="H453" s="40">
        <v>41.262804722004333</v>
      </c>
    </row>
    <row r="454" spans="1:8" x14ac:dyDescent="0.25">
      <c r="A454" s="42"/>
      <c r="B454" s="17" t="s">
        <v>389</v>
      </c>
      <c r="C454" s="33" t="s">
        <v>1106</v>
      </c>
      <c r="D454" s="12"/>
      <c r="E454" s="12">
        <v>30</v>
      </c>
      <c r="F454" s="13"/>
      <c r="G454" s="13">
        <f t="shared" si="24"/>
        <v>58.313569811558565</v>
      </c>
      <c r="H454" s="40">
        <v>58.313569811558565</v>
      </c>
    </row>
    <row r="455" spans="1:8" x14ac:dyDescent="0.25">
      <c r="A455" s="42"/>
      <c r="B455" s="17" t="s">
        <v>390</v>
      </c>
      <c r="C455" s="33" t="s">
        <v>1107</v>
      </c>
      <c r="D455" s="12"/>
      <c r="E455" s="12">
        <v>17</v>
      </c>
      <c r="F455" s="13"/>
      <c r="G455" s="13">
        <f t="shared" si="24"/>
        <v>91.467392846313061</v>
      </c>
      <c r="H455" s="40">
        <v>91.467392846313061</v>
      </c>
    </row>
    <row r="457" spans="1:8" x14ac:dyDescent="0.25">
      <c r="A457" s="42"/>
      <c r="B457" s="17" t="s">
        <v>391</v>
      </c>
      <c r="C457" s="18" t="s">
        <v>1398</v>
      </c>
      <c r="D457" s="12">
        <v>10</v>
      </c>
      <c r="E457" s="12">
        <v>500</v>
      </c>
      <c r="F457" s="13"/>
      <c r="G457" s="13">
        <f t="shared" ref="G457:G467" si="25">H457-H457*$D$13</f>
        <v>4.5217082286794126</v>
      </c>
      <c r="H457" s="40">
        <v>4.5217082286794126</v>
      </c>
    </row>
    <row r="458" spans="1:8" x14ac:dyDescent="0.25">
      <c r="A458" s="42"/>
      <c r="B458" s="17" t="s">
        <v>392</v>
      </c>
      <c r="C458" s="18" t="s">
        <v>1399</v>
      </c>
      <c r="D458" s="12">
        <v>10</v>
      </c>
      <c r="E458" s="12">
        <v>250</v>
      </c>
      <c r="F458" s="13"/>
      <c r="G458" s="13">
        <f t="shared" si="25"/>
        <v>5.2314952509770318</v>
      </c>
      <c r="H458" s="40">
        <v>5.2314952509770318</v>
      </c>
    </row>
    <row r="459" spans="1:8" x14ac:dyDescent="0.25">
      <c r="A459" s="42"/>
      <c r="B459" s="17" t="s">
        <v>393</v>
      </c>
      <c r="C459" s="18" t="s">
        <v>1400</v>
      </c>
      <c r="D459" s="12">
        <v>10</v>
      </c>
      <c r="E459" s="12">
        <v>180</v>
      </c>
      <c r="F459" s="13"/>
      <c r="G459" s="13">
        <f t="shared" si="25"/>
        <v>5.5462927296956765</v>
      </c>
      <c r="H459" s="40">
        <v>5.5462927296956765</v>
      </c>
    </row>
    <row r="460" spans="1:8" x14ac:dyDescent="0.25">
      <c r="A460" s="42"/>
      <c r="B460" s="17" t="s">
        <v>394</v>
      </c>
      <c r="C460" s="18" t="s">
        <v>1401</v>
      </c>
      <c r="D460" s="12">
        <v>10</v>
      </c>
      <c r="E460" s="12">
        <v>130</v>
      </c>
      <c r="F460" s="13"/>
      <c r="G460" s="13">
        <f t="shared" si="25"/>
        <v>6.4509017253111098</v>
      </c>
      <c r="H460" s="40">
        <v>6.4509017253111098</v>
      </c>
    </row>
    <row r="461" spans="1:8" x14ac:dyDescent="0.25">
      <c r="A461" s="42"/>
      <c r="B461" s="17" t="s">
        <v>395</v>
      </c>
      <c r="C461" s="18" t="s">
        <v>1402</v>
      </c>
      <c r="D461" s="12"/>
      <c r="E461" s="12">
        <v>220</v>
      </c>
      <c r="F461" s="13"/>
      <c r="G461" s="13">
        <f t="shared" si="25"/>
        <v>7.4284457432419799</v>
      </c>
      <c r="H461" s="40">
        <v>7.4284457432419799</v>
      </c>
    </row>
    <row r="462" spans="1:8" x14ac:dyDescent="0.25">
      <c r="A462" s="42"/>
      <c r="B462" s="17" t="s">
        <v>396</v>
      </c>
      <c r="C462" s="18" t="s">
        <v>1403</v>
      </c>
      <c r="D462" s="12"/>
      <c r="E462" s="12">
        <v>180</v>
      </c>
      <c r="F462" s="13"/>
      <c r="G462" s="13">
        <f t="shared" si="25"/>
        <v>9.2411784636413259</v>
      </c>
      <c r="H462" s="40">
        <v>9.2411784636413259</v>
      </c>
    </row>
    <row r="463" spans="1:8" x14ac:dyDescent="0.25">
      <c r="A463" s="42"/>
      <c r="B463" s="17" t="s">
        <v>397</v>
      </c>
      <c r="C463" s="18" t="s">
        <v>1404</v>
      </c>
      <c r="D463" s="12"/>
      <c r="E463" s="12">
        <v>100</v>
      </c>
      <c r="F463" s="13"/>
      <c r="G463" s="13">
        <f t="shared" si="25"/>
        <v>12.04159480266329</v>
      </c>
      <c r="H463" s="40">
        <v>12.04159480266329</v>
      </c>
    </row>
    <row r="464" spans="1:8" x14ac:dyDescent="0.25">
      <c r="A464" s="42"/>
      <c r="B464" s="17" t="s">
        <v>398</v>
      </c>
      <c r="C464" s="18" t="s">
        <v>1405</v>
      </c>
      <c r="D464" s="12"/>
      <c r="E464" s="12">
        <v>120</v>
      </c>
      <c r="F464" s="13"/>
      <c r="G464" s="13">
        <f t="shared" si="25"/>
        <v>35.055358127412084</v>
      </c>
      <c r="H464" s="40">
        <v>35.055358127412084</v>
      </c>
    </row>
    <row r="465" spans="1:8" x14ac:dyDescent="0.25">
      <c r="A465" s="42"/>
      <c r="B465" s="17" t="s">
        <v>399</v>
      </c>
      <c r="C465" s="18" t="s">
        <v>1406</v>
      </c>
      <c r="D465" s="12"/>
      <c r="E465" s="12">
        <v>84</v>
      </c>
      <c r="F465" s="13"/>
      <c r="G465" s="13">
        <f t="shared" si="25"/>
        <v>42.460716116991293</v>
      </c>
      <c r="H465" s="40">
        <v>42.460716116991293</v>
      </c>
    </row>
    <row r="466" spans="1:8" x14ac:dyDescent="0.25">
      <c r="A466" s="42"/>
      <c r="B466" s="17" t="s">
        <v>400</v>
      </c>
      <c r="C466" s="33" t="s">
        <v>1407</v>
      </c>
      <c r="D466" s="12"/>
      <c r="E466" s="12">
        <v>44</v>
      </c>
      <c r="F466" s="13"/>
      <c r="G466" s="13">
        <f t="shared" si="25"/>
        <v>60.546181767347363</v>
      </c>
      <c r="H466" s="40">
        <v>60.546181767347363</v>
      </c>
    </row>
    <row r="467" spans="1:8" x14ac:dyDescent="0.25">
      <c r="A467" s="42"/>
      <c r="B467" s="17" t="s">
        <v>401</v>
      </c>
      <c r="C467" s="33" t="s">
        <v>1408</v>
      </c>
      <c r="D467" s="12"/>
      <c r="E467" s="12">
        <v>9</v>
      </c>
      <c r="F467" s="13"/>
      <c r="G467" s="13">
        <f t="shared" si="25"/>
        <v>150.01132750737167</v>
      </c>
      <c r="H467" s="40">
        <v>150.01132750737167</v>
      </c>
    </row>
    <row r="469" spans="1:8" x14ac:dyDescent="0.25">
      <c r="A469" s="42"/>
      <c r="B469" s="17" t="s">
        <v>402</v>
      </c>
      <c r="C469" s="18" t="s">
        <v>1468</v>
      </c>
      <c r="D469" s="12">
        <v>10</v>
      </c>
      <c r="E469" s="12">
        <v>400</v>
      </c>
      <c r="F469" s="13"/>
      <c r="G469" s="13">
        <f t="shared" ref="G469:G492" si="26">H469-H469*$D$13</f>
        <v>3.4611430562696865</v>
      </c>
      <c r="H469" s="40">
        <v>3.4611430562696865</v>
      </c>
    </row>
    <row r="470" spans="1:8" x14ac:dyDescent="0.25">
      <c r="A470" s="42"/>
      <c r="B470" s="17" t="s">
        <v>403</v>
      </c>
      <c r="C470" s="18" t="s">
        <v>1469</v>
      </c>
      <c r="D470" s="12">
        <v>10</v>
      </c>
      <c r="E470" s="12">
        <v>280</v>
      </c>
      <c r="F470" s="13"/>
      <c r="G470" s="13">
        <f t="shared" si="26"/>
        <v>3.6719515190882075</v>
      </c>
      <c r="H470" s="40">
        <v>3.6719515190882075</v>
      </c>
    </row>
    <row r="471" spans="1:8" x14ac:dyDescent="0.25">
      <c r="A471" s="42"/>
      <c r="B471" s="17" t="s">
        <v>404</v>
      </c>
      <c r="C471" s="18" t="s">
        <v>1470</v>
      </c>
      <c r="D471" s="12">
        <v>10</v>
      </c>
      <c r="E471" s="12">
        <v>280</v>
      </c>
      <c r="F471" s="13"/>
      <c r="G471" s="13">
        <f t="shared" si="26"/>
        <v>3.8098315724185605</v>
      </c>
      <c r="H471" s="40">
        <v>3.8098315724185605</v>
      </c>
    </row>
    <row r="472" spans="1:8" x14ac:dyDescent="0.25">
      <c r="A472" s="42"/>
      <c r="B472" s="17" t="s">
        <v>405</v>
      </c>
      <c r="C472" s="18" t="s">
        <v>1471</v>
      </c>
      <c r="D472" s="12">
        <v>10</v>
      </c>
      <c r="E472" s="12">
        <v>160</v>
      </c>
      <c r="F472" s="13"/>
      <c r="G472" s="13">
        <f t="shared" si="26"/>
        <v>3.9479163078193547</v>
      </c>
      <c r="H472" s="40">
        <v>3.9479163078193547</v>
      </c>
    </row>
    <row r="473" spans="1:8" x14ac:dyDescent="0.25">
      <c r="A473" s="42"/>
      <c r="B473" s="17" t="s">
        <v>406</v>
      </c>
      <c r="C473" s="18" t="s">
        <v>1472</v>
      </c>
      <c r="D473" s="12">
        <v>10</v>
      </c>
      <c r="E473" s="12">
        <v>160</v>
      </c>
      <c r="F473" s="13"/>
      <c r="G473" s="13">
        <f t="shared" si="26"/>
        <v>3.9479163078193547</v>
      </c>
      <c r="H473" s="40">
        <v>3.9479163078193547</v>
      </c>
    </row>
    <row r="474" spans="1:8" x14ac:dyDescent="0.25">
      <c r="A474" s="42"/>
      <c r="B474" s="17" t="s">
        <v>407</v>
      </c>
      <c r="C474" s="18" t="s">
        <v>1473</v>
      </c>
      <c r="D474" s="12">
        <v>10</v>
      </c>
      <c r="E474" s="12">
        <v>160</v>
      </c>
      <c r="F474" s="13"/>
      <c r="G474" s="13">
        <f t="shared" si="26"/>
        <v>3.9479163078193547</v>
      </c>
      <c r="H474" s="40">
        <v>3.9479163078193547</v>
      </c>
    </row>
    <row r="475" spans="1:8" x14ac:dyDescent="0.25">
      <c r="A475" s="42"/>
      <c r="B475" s="17" t="s">
        <v>408</v>
      </c>
      <c r="C475" s="18" t="s">
        <v>1474</v>
      </c>
      <c r="D475" s="12"/>
      <c r="E475" s="12">
        <v>150</v>
      </c>
      <c r="F475" s="13"/>
      <c r="G475" s="13">
        <f t="shared" si="26"/>
        <v>5.5251182800199654</v>
      </c>
      <c r="H475" s="40">
        <v>5.5251182800199654</v>
      </c>
    </row>
    <row r="476" spans="1:8" x14ac:dyDescent="0.25">
      <c r="A476" s="42"/>
      <c r="B476" s="17" t="s">
        <v>409</v>
      </c>
      <c r="C476" s="18" t="s">
        <v>1475</v>
      </c>
      <c r="D476" s="12"/>
      <c r="E476" s="12">
        <v>150</v>
      </c>
      <c r="F476" s="13"/>
      <c r="G476" s="13">
        <f t="shared" si="26"/>
        <v>5.5251182800199654</v>
      </c>
      <c r="H476" s="40">
        <v>5.5251182800199654</v>
      </c>
    </row>
    <row r="477" spans="1:8" x14ac:dyDescent="0.25">
      <c r="A477" s="42"/>
      <c r="B477" s="17" t="s">
        <v>410</v>
      </c>
      <c r="C477" s="18" t="s">
        <v>1476</v>
      </c>
      <c r="D477" s="12"/>
      <c r="E477" s="12">
        <v>150</v>
      </c>
      <c r="F477" s="13"/>
      <c r="G477" s="13">
        <f t="shared" si="26"/>
        <v>5.5251182800199654</v>
      </c>
      <c r="H477" s="40">
        <v>5.5251182800199654</v>
      </c>
    </row>
    <row r="478" spans="1:8" x14ac:dyDescent="0.25">
      <c r="A478" s="42"/>
      <c r="B478" s="17" t="s">
        <v>411</v>
      </c>
      <c r="C478" s="18" t="s">
        <v>1477</v>
      </c>
      <c r="D478" s="12"/>
      <c r="E478" s="12">
        <v>120</v>
      </c>
      <c r="F478" s="13"/>
      <c r="G478" s="13">
        <f t="shared" si="26"/>
        <v>7.1454915772771308</v>
      </c>
      <c r="H478" s="40">
        <v>7.1454915772771308</v>
      </c>
    </row>
    <row r="479" spans="1:8" x14ac:dyDescent="0.25">
      <c r="A479" s="42"/>
      <c r="B479" s="17" t="s">
        <v>412</v>
      </c>
      <c r="C479" s="18" t="s">
        <v>1478</v>
      </c>
      <c r="D479" s="12"/>
      <c r="E479" s="12">
        <v>100</v>
      </c>
      <c r="F479" s="13"/>
      <c r="G479" s="13">
        <f t="shared" si="26"/>
        <v>7.1454915772771308</v>
      </c>
      <c r="H479" s="40">
        <v>7.1454915772771308</v>
      </c>
    </row>
    <row r="480" spans="1:8" x14ac:dyDescent="0.25">
      <c r="A480" s="42"/>
      <c r="B480" s="17" t="s">
        <v>413</v>
      </c>
      <c r="C480" s="18" t="s">
        <v>1479</v>
      </c>
      <c r="D480" s="12"/>
      <c r="E480" s="12">
        <v>100</v>
      </c>
      <c r="F480" s="13"/>
      <c r="G480" s="13">
        <f t="shared" si="26"/>
        <v>7.1454915772771308</v>
      </c>
      <c r="H480" s="40">
        <v>7.1454915772771308</v>
      </c>
    </row>
    <row r="481" spans="1:8" x14ac:dyDescent="0.25">
      <c r="A481" s="42"/>
      <c r="B481" s="17" t="s">
        <v>414</v>
      </c>
      <c r="C481" s="18" t="s">
        <v>1480</v>
      </c>
      <c r="D481" s="12"/>
      <c r="E481" s="12">
        <v>140</v>
      </c>
      <c r="F481" s="13"/>
      <c r="G481" s="13">
        <f t="shared" si="26"/>
        <v>9.9000683765669191</v>
      </c>
      <c r="H481" s="40">
        <v>9.9000683765669191</v>
      </c>
    </row>
    <row r="482" spans="1:8" x14ac:dyDescent="0.25">
      <c r="A482" s="42"/>
      <c r="B482" s="17" t="s">
        <v>415</v>
      </c>
      <c r="C482" s="18" t="s">
        <v>1481</v>
      </c>
      <c r="D482" s="12"/>
      <c r="E482" s="12">
        <v>140</v>
      </c>
      <c r="F482" s="13"/>
      <c r="G482" s="13">
        <f t="shared" si="26"/>
        <v>9.9000683765669191</v>
      </c>
      <c r="H482" s="40">
        <v>9.9000683765669191</v>
      </c>
    </row>
    <row r="483" spans="1:8" x14ac:dyDescent="0.25">
      <c r="A483" s="42"/>
      <c r="B483" s="17" t="s">
        <v>416</v>
      </c>
      <c r="C483" s="18" t="s">
        <v>1482</v>
      </c>
      <c r="D483" s="12"/>
      <c r="E483" s="12">
        <v>130</v>
      </c>
      <c r="F483" s="13"/>
      <c r="G483" s="13">
        <f t="shared" si="26"/>
        <v>9.9000683765669191</v>
      </c>
      <c r="H483" s="40">
        <v>9.9000683765669191</v>
      </c>
    </row>
    <row r="484" spans="1:8" x14ac:dyDescent="0.25">
      <c r="A484" s="42"/>
      <c r="B484" s="17" t="s">
        <v>417</v>
      </c>
      <c r="C484" s="18" t="s">
        <v>1483</v>
      </c>
      <c r="D484" s="12"/>
      <c r="E484" s="12">
        <v>170</v>
      </c>
      <c r="F484" s="13"/>
      <c r="G484" s="13">
        <f t="shared" si="26"/>
        <v>19.615002331818523</v>
      </c>
      <c r="H484" s="40">
        <v>19.615002331818523</v>
      </c>
    </row>
    <row r="485" spans="1:8" x14ac:dyDescent="0.25">
      <c r="A485" s="42"/>
      <c r="B485" s="17" t="s">
        <v>418</v>
      </c>
      <c r="C485" s="18" t="s">
        <v>1484</v>
      </c>
      <c r="D485" s="12"/>
      <c r="E485" s="12">
        <v>170</v>
      </c>
      <c r="F485" s="13"/>
      <c r="G485" s="13">
        <f t="shared" si="26"/>
        <v>19.615002331818523</v>
      </c>
      <c r="H485" s="40">
        <v>19.615002331818523</v>
      </c>
    </row>
    <row r="486" spans="1:8" x14ac:dyDescent="0.25">
      <c r="A486" s="42"/>
      <c r="B486" s="17" t="s">
        <v>419</v>
      </c>
      <c r="C486" s="18" t="s">
        <v>1485</v>
      </c>
      <c r="D486" s="12"/>
      <c r="E486" s="12">
        <v>150</v>
      </c>
      <c r="F486" s="13"/>
      <c r="G486" s="13">
        <f t="shared" si="26"/>
        <v>19.615002331818523</v>
      </c>
      <c r="H486" s="40">
        <v>19.615002331818523</v>
      </c>
    </row>
    <row r="487" spans="1:8" x14ac:dyDescent="0.25">
      <c r="A487" s="42"/>
      <c r="B487" s="17" t="s">
        <v>420</v>
      </c>
      <c r="C487" s="18" t="s">
        <v>1486</v>
      </c>
      <c r="D487" s="12"/>
      <c r="E487" s="12">
        <v>150</v>
      </c>
      <c r="F487" s="13"/>
      <c r="G487" s="13">
        <f t="shared" si="26"/>
        <v>30.299652318777227</v>
      </c>
      <c r="H487" s="40">
        <v>30.299652318777227</v>
      </c>
    </row>
    <row r="488" spans="1:8" x14ac:dyDescent="0.25">
      <c r="A488" s="42"/>
      <c r="B488" s="17" t="s">
        <v>421</v>
      </c>
      <c r="C488" s="18" t="s">
        <v>1487</v>
      </c>
      <c r="D488" s="12"/>
      <c r="E488" s="12">
        <v>125</v>
      </c>
      <c r="F488" s="13"/>
      <c r="G488" s="13">
        <f t="shared" si="26"/>
        <v>30.299652318777227</v>
      </c>
      <c r="H488" s="40">
        <v>30.299652318777227</v>
      </c>
    </row>
    <row r="489" spans="1:8" x14ac:dyDescent="0.25">
      <c r="A489" s="42"/>
      <c r="B489" s="17" t="s">
        <v>422</v>
      </c>
      <c r="C489" s="18" t="s">
        <v>1488</v>
      </c>
      <c r="D489" s="12"/>
      <c r="E489" s="12">
        <v>115</v>
      </c>
      <c r="F489" s="13"/>
      <c r="G489" s="13">
        <f t="shared" si="26"/>
        <v>30.299652318777227</v>
      </c>
      <c r="H489" s="40">
        <v>30.299652318777227</v>
      </c>
    </row>
    <row r="490" spans="1:8" x14ac:dyDescent="0.25">
      <c r="A490" s="42"/>
      <c r="B490" s="17" t="s">
        <v>423</v>
      </c>
      <c r="C490" s="18" t="s">
        <v>1489</v>
      </c>
      <c r="D490" s="12"/>
      <c r="E490" s="12">
        <v>85</v>
      </c>
      <c r="F490" s="13"/>
      <c r="G490" s="13">
        <f t="shared" si="26"/>
        <v>48.887096865079833</v>
      </c>
      <c r="H490" s="40">
        <v>48.887096865079833</v>
      </c>
    </row>
    <row r="491" spans="1:8" x14ac:dyDescent="0.25">
      <c r="A491" s="42"/>
      <c r="B491" s="17" t="s">
        <v>424</v>
      </c>
      <c r="C491" s="18" t="s">
        <v>1490</v>
      </c>
      <c r="D491" s="12"/>
      <c r="E491" s="12">
        <v>42</v>
      </c>
      <c r="F491" s="13"/>
      <c r="G491" s="13">
        <f t="shared" si="26"/>
        <v>48.887096865079833</v>
      </c>
      <c r="H491" s="40">
        <v>48.887096865079833</v>
      </c>
    </row>
    <row r="492" spans="1:8" x14ac:dyDescent="0.25">
      <c r="A492" s="42"/>
      <c r="B492" s="17" t="s">
        <v>425</v>
      </c>
      <c r="C492" s="18" t="s">
        <v>1491</v>
      </c>
      <c r="D492" s="12"/>
      <c r="E492" s="12">
        <v>60</v>
      </c>
      <c r="F492" s="13"/>
      <c r="G492" s="13">
        <f t="shared" si="26"/>
        <v>48.887096865079833</v>
      </c>
      <c r="H492" s="40">
        <v>48.887096865079833</v>
      </c>
    </row>
    <row r="494" spans="1:8" x14ac:dyDescent="0.25">
      <c r="A494" s="42"/>
      <c r="B494" s="17" t="s">
        <v>426</v>
      </c>
      <c r="C494" s="18" t="s">
        <v>1954</v>
      </c>
      <c r="D494" s="12">
        <v>10</v>
      </c>
      <c r="E494" s="12">
        <v>800</v>
      </c>
      <c r="F494" s="13"/>
      <c r="G494" s="13">
        <f t="shared" ref="G494:G502" si="27">H494-H494*$D$13</f>
        <v>6.4552290783978439</v>
      </c>
      <c r="H494" s="40">
        <v>6.4552290783978439</v>
      </c>
    </row>
    <row r="495" spans="1:8" x14ac:dyDescent="0.25">
      <c r="A495" s="42"/>
      <c r="B495" s="17" t="s">
        <v>427</v>
      </c>
      <c r="C495" s="18" t="s">
        <v>1955</v>
      </c>
      <c r="D495" s="12">
        <v>10</v>
      </c>
      <c r="E495" s="12">
        <v>1250</v>
      </c>
      <c r="F495" s="13"/>
      <c r="G495" s="13">
        <f t="shared" si="27"/>
        <v>7.4335990579199995</v>
      </c>
      <c r="H495" s="40">
        <v>7.4335990579199995</v>
      </c>
    </row>
    <row r="496" spans="1:8" x14ac:dyDescent="0.25">
      <c r="A496" s="42"/>
      <c r="B496" s="17" t="s">
        <v>428</v>
      </c>
      <c r="C496" s="18" t="s">
        <v>1956</v>
      </c>
      <c r="D496" s="12">
        <v>10</v>
      </c>
      <c r="E496" s="12">
        <v>600</v>
      </c>
      <c r="F496" s="13"/>
      <c r="G496" s="13">
        <f t="shared" si="27"/>
        <v>8.7935561491436705</v>
      </c>
      <c r="H496" s="40">
        <v>8.7935561491436705</v>
      </c>
    </row>
    <row r="497" spans="1:8" x14ac:dyDescent="0.25">
      <c r="A497" s="42"/>
      <c r="B497" s="17" t="s">
        <v>429</v>
      </c>
      <c r="C497" s="18" t="s">
        <v>1957</v>
      </c>
      <c r="D497" s="12">
        <v>10</v>
      </c>
      <c r="E497" s="12">
        <v>450</v>
      </c>
      <c r="F497" s="13"/>
      <c r="G497" s="13">
        <f t="shared" si="27"/>
        <v>12.503315005913214</v>
      </c>
      <c r="H497" s="40">
        <v>12.503315005913214</v>
      </c>
    </row>
    <row r="498" spans="1:8" x14ac:dyDescent="0.25">
      <c r="A498" s="42"/>
      <c r="B498" s="17" t="s">
        <v>430</v>
      </c>
      <c r="C498" s="18" t="s">
        <v>1958</v>
      </c>
      <c r="D498" s="12"/>
      <c r="E498" s="12">
        <v>300</v>
      </c>
      <c r="F498" s="13"/>
      <c r="G498" s="13">
        <f t="shared" si="27"/>
        <v>14.119077984996366</v>
      </c>
      <c r="H498" s="40">
        <v>14.119077984996366</v>
      </c>
    </row>
    <row r="499" spans="1:8" x14ac:dyDescent="0.25">
      <c r="A499" s="42"/>
      <c r="B499" s="17" t="s">
        <v>431</v>
      </c>
      <c r="C499" s="18" t="s">
        <v>1959</v>
      </c>
      <c r="D499" s="12"/>
      <c r="E499" s="12">
        <v>150</v>
      </c>
      <c r="F499" s="13"/>
      <c r="G499" s="13">
        <f t="shared" si="27"/>
        <v>21.063407145034027</v>
      </c>
      <c r="H499" s="40">
        <v>21.063407145034027</v>
      </c>
    </row>
    <row r="500" spans="1:8" x14ac:dyDescent="0.25">
      <c r="A500" s="42"/>
      <c r="B500" s="17" t="s">
        <v>432</v>
      </c>
      <c r="C500" s="18" t="s">
        <v>1960</v>
      </c>
      <c r="D500" s="12"/>
      <c r="E500" s="12">
        <v>120</v>
      </c>
      <c r="F500" s="13"/>
      <c r="G500" s="13">
        <f t="shared" si="27"/>
        <v>43.303224427632315</v>
      </c>
      <c r="H500" s="40">
        <v>43.303224427632315</v>
      </c>
    </row>
    <row r="501" spans="1:8" x14ac:dyDescent="0.25">
      <c r="A501" s="42"/>
      <c r="B501" s="17" t="s">
        <v>433</v>
      </c>
      <c r="C501" s="18" t="s">
        <v>1961</v>
      </c>
      <c r="D501" s="12"/>
      <c r="E501" s="12">
        <v>80</v>
      </c>
      <c r="F501" s="13"/>
      <c r="G501" s="13">
        <f t="shared" si="27"/>
        <v>58.482681500704871</v>
      </c>
      <c r="H501" s="40">
        <v>58.482681500704871</v>
      </c>
    </row>
    <row r="502" spans="1:8" x14ac:dyDescent="0.25">
      <c r="A502" s="42"/>
      <c r="B502" s="17" t="s">
        <v>434</v>
      </c>
      <c r="C502" s="18" t="s">
        <v>1962</v>
      </c>
      <c r="D502" s="12"/>
      <c r="E502" s="12">
        <v>45</v>
      </c>
      <c r="F502" s="13"/>
      <c r="G502" s="13">
        <f t="shared" si="27"/>
        <v>80.256196432292626</v>
      </c>
      <c r="H502" s="40">
        <v>80.256196432292626</v>
      </c>
    </row>
    <row r="504" spans="1:8" x14ac:dyDescent="0.25">
      <c r="A504" s="42"/>
      <c r="B504" s="17" t="s">
        <v>435</v>
      </c>
      <c r="C504" s="18" t="s">
        <v>1191</v>
      </c>
      <c r="D504" s="12">
        <v>10</v>
      </c>
      <c r="E504" s="12">
        <v>250</v>
      </c>
      <c r="F504" s="13"/>
      <c r="G504" s="13">
        <f t="shared" ref="G504:G512" si="28">H504-H504*$D$13</f>
        <v>6.1575952030408647</v>
      </c>
      <c r="H504" s="40">
        <v>6.1575952030408647</v>
      </c>
    </row>
    <row r="505" spans="1:8" x14ac:dyDescent="0.25">
      <c r="A505" s="42"/>
      <c r="B505" s="17" t="s">
        <v>436</v>
      </c>
      <c r="C505" s="18" t="s">
        <v>1192</v>
      </c>
      <c r="D505" s="12">
        <v>10</v>
      </c>
      <c r="E505" s="12">
        <v>200</v>
      </c>
      <c r="F505" s="13"/>
      <c r="G505" s="13">
        <f t="shared" si="28"/>
        <v>6.1575952030408647</v>
      </c>
      <c r="H505" s="40">
        <v>6.1575952030408647</v>
      </c>
    </row>
    <row r="506" spans="1:8" x14ac:dyDescent="0.25">
      <c r="A506" s="42"/>
      <c r="B506" s="17" t="s">
        <v>437</v>
      </c>
      <c r="C506" s="18" t="s">
        <v>1193</v>
      </c>
      <c r="D506" s="12">
        <v>10</v>
      </c>
      <c r="E506" s="12">
        <v>120</v>
      </c>
      <c r="F506" s="13"/>
      <c r="G506" s="13">
        <f t="shared" si="28"/>
        <v>6.6108838490877142</v>
      </c>
      <c r="H506" s="40">
        <v>6.6108838490877142</v>
      </c>
    </row>
    <row r="507" spans="1:8" x14ac:dyDescent="0.25">
      <c r="A507" s="42"/>
      <c r="B507" s="17" t="s">
        <v>438</v>
      </c>
      <c r="C507" s="18" t="s">
        <v>1194</v>
      </c>
      <c r="D507" s="12"/>
      <c r="E507" s="12">
        <v>190</v>
      </c>
      <c r="F507" s="13"/>
      <c r="G507" s="13">
        <f t="shared" si="28"/>
        <v>8.2278392259133888</v>
      </c>
      <c r="H507" s="40">
        <v>8.2278392259133888</v>
      </c>
    </row>
    <row r="508" spans="1:8" x14ac:dyDescent="0.25">
      <c r="A508" s="42"/>
      <c r="B508" s="17" t="s">
        <v>439</v>
      </c>
      <c r="C508" s="18" t="s">
        <v>1195</v>
      </c>
      <c r="D508" s="12"/>
      <c r="E508" s="12">
        <v>165</v>
      </c>
      <c r="F508" s="13"/>
      <c r="G508" s="13">
        <f t="shared" si="28"/>
        <v>11.849171885419349</v>
      </c>
      <c r="H508" s="40">
        <v>11.849171885419349</v>
      </c>
    </row>
    <row r="509" spans="1:8" x14ac:dyDescent="0.25">
      <c r="A509" s="42"/>
      <c r="B509" s="17" t="s">
        <v>440</v>
      </c>
      <c r="C509" s="18" t="s">
        <v>1196</v>
      </c>
      <c r="D509" s="12"/>
      <c r="E509" s="12">
        <v>80</v>
      </c>
      <c r="F509" s="13"/>
      <c r="G509" s="13">
        <f t="shared" si="28"/>
        <v>16.691429925459719</v>
      </c>
      <c r="H509" s="40">
        <v>16.691429925459719</v>
      </c>
    </row>
    <row r="510" spans="1:8" x14ac:dyDescent="0.25">
      <c r="A510" s="42"/>
      <c r="B510" s="17" t="s">
        <v>441</v>
      </c>
      <c r="C510" s="18" t="s">
        <v>1197</v>
      </c>
      <c r="D510" s="12"/>
      <c r="E510" s="12">
        <v>130</v>
      </c>
      <c r="F510" s="13"/>
      <c r="G510" s="13">
        <f t="shared" si="28"/>
        <v>35.918282898141356</v>
      </c>
      <c r="H510" s="40">
        <v>35.918282898141356</v>
      </c>
    </row>
    <row r="511" spans="1:8" x14ac:dyDescent="0.25">
      <c r="A511" s="42"/>
      <c r="B511" s="17" t="s">
        <v>442</v>
      </c>
      <c r="C511" s="18" t="s">
        <v>1198</v>
      </c>
      <c r="D511" s="12"/>
      <c r="E511" s="12">
        <v>80</v>
      </c>
      <c r="F511" s="13"/>
      <c r="G511" s="13">
        <f t="shared" si="28"/>
        <v>42.889299582000646</v>
      </c>
      <c r="H511" s="40">
        <v>42.889299582000646</v>
      </c>
    </row>
    <row r="512" spans="1:8" x14ac:dyDescent="0.25">
      <c r="A512" s="42"/>
      <c r="B512" s="17" t="s">
        <v>443</v>
      </c>
      <c r="C512" s="18" t="s">
        <v>1199</v>
      </c>
      <c r="D512" s="12"/>
      <c r="E512" s="12">
        <v>54</v>
      </c>
      <c r="F512" s="13"/>
      <c r="G512" s="13">
        <f t="shared" si="28"/>
        <v>61.544837790518159</v>
      </c>
      <c r="H512" s="40">
        <v>61.544837790518159</v>
      </c>
    </row>
    <row r="514" spans="1:8" x14ac:dyDescent="0.25">
      <c r="A514" s="42"/>
      <c r="B514" s="17" t="s">
        <v>444</v>
      </c>
      <c r="C514" s="18" t="s">
        <v>1409</v>
      </c>
      <c r="D514" s="12">
        <v>10</v>
      </c>
      <c r="E514" s="12">
        <v>300</v>
      </c>
      <c r="F514" s="13"/>
      <c r="G514" s="13">
        <f t="shared" ref="G514:G521" si="29">H514-H514*$D$13</f>
        <v>4.4973204418910928</v>
      </c>
      <c r="H514" s="40">
        <v>4.4973204418910928</v>
      </c>
    </row>
    <row r="515" spans="1:8" x14ac:dyDescent="0.25">
      <c r="A515" s="42"/>
      <c r="B515" s="17" t="s">
        <v>445</v>
      </c>
      <c r="C515" s="18" t="s">
        <v>1410</v>
      </c>
      <c r="D515" s="12">
        <v>10</v>
      </c>
      <c r="E515" s="12">
        <v>250</v>
      </c>
      <c r="F515" s="13"/>
      <c r="G515" s="13">
        <f t="shared" si="29"/>
        <v>4.5325312251966992</v>
      </c>
      <c r="H515" s="40">
        <v>4.5325312251966992</v>
      </c>
    </row>
    <row r="516" spans="1:8" x14ac:dyDescent="0.25">
      <c r="A516" s="42"/>
      <c r="B516" s="17" t="s">
        <v>446</v>
      </c>
      <c r="C516" s="18" t="s">
        <v>1411</v>
      </c>
      <c r="D516" s="12"/>
      <c r="E516" s="12">
        <v>200</v>
      </c>
      <c r="F516" s="13"/>
      <c r="G516" s="13">
        <f t="shared" si="29"/>
        <v>5.5594344221039211</v>
      </c>
      <c r="H516" s="40">
        <v>5.5594344221039211</v>
      </c>
    </row>
    <row r="517" spans="1:8" x14ac:dyDescent="0.25">
      <c r="A517" s="42"/>
      <c r="B517" s="17" t="s">
        <v>447</v>
      </c>
      <c r="C517" s="18" t="s">
        <v>1412</v>
      </c>
      <c r="D517" s="12"/>
      <c r="E517" s="12">
        <v>160</v>
      </c>
      <c r="F517" s="13"/>
      <c r="G517" s="13">
        <f t="shared" si="29"/>
        <v>7.1899777033259067</v>
      </c>
      <c r="H517" s="40">
        <v>7.1899777033259067</v>
      </c>
    </row>
    <row r="518" spans="1:8" x14ac:dyDescent="0.25">
      <c r="A518" s="42"/>
      <c r="B518" s="17" t="s">
        <v>448</v>
      </c>
      <c r="C518" s="18" t="s">
        <v>1413</v>
      </c>
      <c r="D518" s="12"/>
      <c r="E518" s="12">
        <v>200</v>
      </c>
      <c r="F518" s="13"/>
      <c r="G518" s="13">
        <f t="shared" si="29"/>
        <v>9.5191440555841993</v>
      </c>
      <c r="H518" s="40">
        <v>9.5191440555841993</v>
      </c>
    </row>
    <row r="519" spans="1:8" x14ac:dyDescent="0.25">
      <c r="A519" s="42"/>
      <c r="B519" s="17" t="s">
        <v>449</v>
      </c>
      <c r="C519" s="33" t="s">
        <v>1414</v>
      </c>
      <c r="D519" s="12"/>
      <c r="E519" s="12">
        <v>200</v>
      </c>
      <c r="F519" s="13"/>
      <c r="G519" s="13">
        <f t="shared" si="29"/>
        <v>23.06834744223563</v>
      </c>
      <c r="H519" s="40">
        <v>23.06834744223563</v>
      </c>
    </row>
    <row r="520" spans="1:8" x14ac:dyDescent="0.25">
      <c r="A520" s="42"/>
      <c r="B520" s="17" t="s">
        <v>450</v>
      </c>
      <c r="C520" s="33" t="s">
        <v>1415</v>
      </c>
      <c r="D520" s="12"/>
      <c r="E520" s="12">
        <v>165</v>
      </c>
      <c r="F520" s="13"/>
      <c r="G520" s="13">
        <f t="shared" si="29"/>
        <v>31.91438721453337</v>
      </c>
      <c r="H520" s="40">
        <v>31.91438721453337</v>
      </c>
    </row>
    <row r="521" spans="1:8" x14ac:dyDescent="0.25">
      <c r="A521" s="42"/>
      <c r="B521" s="17" t="s">
        <v>451</v>
      </c>
      <c r="C521" s="33" t="s">
        <v>1416</v>
      </c>
      <c r="D521" s="12"/>
      <c r="E521" s="12">
        <v>90</v>
      </c>
      <c r="F521" s="13"/>
      <c r="G521" s="13">
        <f t="shared" si="29"/>
        <v>50.937557138954531</v>
      </c>
      <c r="H521" s="40">
        <v>50.937557138954531</v>
      </c>
    </row>
    <row r="523" spans="1:8" x14ac:dyDescent="0.25">
      <c r="A523" s="42"/>
      <c r="B523" s="17" t="s">
        <v>452</v>
      </c>
      <c r="C523" s="33" t="s">
        <v>1963</v>
      </c>
      <c r="D523" s="12">
        <v>10</v>
      </c>
      <c r="E523" s="12">
        <v>600</v>
      </c>
      <c r="F523" s="13"/>
      <c r="G523" s="13">
        <f t="shared" ref="G523:G532" si="30">H523-H523*$D$13</f>
        <v>2.7375529131513647</v>
      </c>
      <c r="H523" s="40">
        <v>2.7375529131513647</v>
      </c>
    </row>
    <row r="524" spans="1:8" x14ac:dyDescent="0.25">
      <c r="A524" s="42"/>
      <c r="B524" s="17" t="s">
        <v>453</v>
      </c>
      <c r="C524" s="33" t="s">
        <v>1964</v>
      </c>
      <c r="D524" s="12">
        <v>10</v>
      </c>
      <c r="E524" s="12">
        <v>400</v>
      </c>
      <c r="F524" s="13"/>
      <c r="G524" s="13">
        <f t="shared" si="30"/>
        <v>2.8431496043966549</v>
      </c>
      <c r="H524" s="40">
        <v>2.8431496043966549</v>
      </c>
    </row>
    <row r="525" spans="1:8" x14ac:dyDescent="0.25">
      <c r="A525" s="42"/>
      <c r="B525" s="17" t="s">
        <v>454</v>
      </c>
      <c r="C525" s="33" t="s">
        <v>1965</v>
      </c>
      <c r="D525" s="12">
        <v>10</v>
      </c>
      <c r="E525" s="12">
        <v>280</v>
      </c>
      <c r="F525" s="13"/>
      <c r="G525" s="13">
        <f t="shared" si="30"/>
        <v>3.5820790406072103</v>
      </c>
      <c r="H525" s="40">
        <v>3.5820790406072103</v>
      </c>
    </row>
    <row r="526" spans="1:8" x14ac:dyDescent="0.25">
      <c r="A526" s="42"/>
      <c r="B526" s="17" t="s">
        <v>455</v>
      </c>
      <c r="C526" s="33" t="s">
        <v>1966</v>
      </c>
      <c r="D526" s="12">
        <v>10</v>
      </c>
      <c r="E526" s="12">
        <v>160</v>
      </c>
      <c r="F526" s="13"/>
      <c r="G526" s="13">
        <f t="shared" si="30"/>
        <v>4.3130183240912681</v>
      </c>
      <c r="H526" s="40">
        <v>4.3130183240912681</v>
      </c>
    </row>
    <row r="527" spans="1:8" x14ac:dyDescent="0.25">
      <c r="A527" s="42"/>
      <c r="B527" s="17" t="s">
        <v>456</v>
      </c>
      <c r="C527" s="18" t="s">
        <v>1967</v>
      </c>
      <c r="D527" s="12"/>
      <c r="E527" s="12">
        <v>130</v>
      </c>
      <c r="F527" s="13"/>
      <c r="G527" s="13">
        <f t="shared" si="30"/>
        <v>5.0721948009678641</v>
      </c>
      <c r="H527" s="40">
        <v>5.0721948009678641</v>
      </c>
    </row>
    <row r="528" spans="1:8" x14ac:dyDescent="0.25">
      <c r="A528" s="42"/>
      <c r="B528" s="17" t="s">
        <v>457</v>
      </c>
      <c r="C528" s="18" t="s">
        <v>1968</v>
      </c>
      <c r="D528" s="12"/>
      <c r="E528" s="12">
        <v>90</v>
      </c>
      <c r="F528" s="13"/>
      <c r="G528" s="13">
        <f t="shared" si="30"/>
        <v>6.0970047553656226</v>
      </c>
      <c r="H528" s="40">
        <v>6.0970047553656226</v>
      </c>
    </row>
    <row r="529" spans="1:8" x14ac:dyDescent="0.25">
      <c r="A529" s="42"/>
      <c r="B529" s="17" t="s">
        <v>458</v>
      </c>
      <c r="C529" s="18" t="s">
        <v>1969</v>
      </c>
      <c r="D529" s="12"/>
      <c r="E529" s="12">
        <v>125</v>
      </c>
      <c r="F529" s="13"/>
      <c r="G529" s="13">
        <f t="shared" si="30"/>
        <v>9.0547031535483882</v>
      </c>
      <c r="H529" s="40">
        <v>9.0547031535483882</v>
      </c>
    </row>
    <row r="530" spans="1:8" x14ac:dyDescent="0.25">
      <c r="A530" s="42"/>
      <c r="B530" s="17" t="s">
        <v>459</v>
      </c>
      <c r="C530" s="18" t="s">
        <v>1970</v>
      </c>
      <c r="D530" s="12"/>
      <c r="E530" s="12">
        <v>140</v>
      </c>
      <c r="F530" s="13"/>
      <c r="G530" s="13">
        <f t="shared" si="30"/>
        <v>22.105858919625394</v>
      </c>
      <c r="H530" s="40">
        <v>22.105858919625394</v>
      </c>
    </row>
    <row r="531" spans="1:8" x14ac:dyDescent="0.25">
      <c r="A531" s="42"/>
      <c r="B531" s="17" t="s">
        <v>460</v>
      </c>
      <c r="C531" s="18" t="s">
        <v>1971</v>
      </c>
      <c r="D531" s="12"/>
      <c r="E531" s="12">
        <v>90</v>
      </c>
      <c r="F531" s="13"/>
      <c r="G531" s="13">
        <f t="shared" si="30"/>
        <v>30.314082551351351</v>
      </c>
      <c r="H531" s="40">
        <v>30.314082551351351</v>
      </c>
    </row>
    <row r="532" spans="1:8" x14ac:dyDescent="0.25">
      <c r="A532" s="42"/>
      <c r="B532" s="17" t="s">
        <v>461</v>
      </c>
      <c r="C532" s="18" t="s">
        <v>1972</v>
      </c>
      <c r="D532" s="12"/>
      <c r="E532" s="12">
        <v>45</v>
      </c>
      <c r="F532" s="13"/>
      <c r="G532" s="13">
        <f t="shared" si="30"/>
        <v>47.050955666360252</v>
      </c>
      <c r="H532" s="40">
        <v>47.050955666360252</v>
      </c>
    </row>
    <row r="534" spans="1:8" x14ac:dyDescent="0.25">
      <c r="A534" s="42"/>
      <c r="B534" s="17" t="s">
        <v>462</v>
      </c>
      <c r="C534" s="18" t="s">
        <v>1973</v>
      </c>
      <c r="D534" s="12">
        <v>10</v>
      </c>
      <c r="E534" s="12">
        <v>400</v>
      </c>
      <c r="F534" s="13"/>
      <c r="G534" s="13">
        <f t="shared" ref="G534:G542" si="31">H534-H534*$D$13</f>
        <v>3.9479163078193547</v>
      </c>
      <c r="H534" s="40">
        <v>3.9479163078193547</v>
      </c>
    </row>
    <row r="535" spans="1:8" x14ac:dyDescent="0.25">
      <c r="A535" s="42"/>
      <c r="B535" s="17" t="s">
        <v>463</v>
      </c>
      <c r="C535" s="18" t="s">
        <v>1974</v>
      </c>
      <c r="D535" s="12">
        <v>10</v>
      </c>
      <c r="E535" s="12">
        <v>280</v>
      </c>
      <c r="F535" s="13"/>
      <c r="G535" s="13">
        <f t="shared" si="31"/>
        <v>4.5042697597230124</v>
      </c>
      <c r="H535" s="40">
        <v>4.5042697597230124</v>
      </c>
    </row>
    <row r="536" spans="1:8" x14ac:dyDescent="0.25">
      <c r="A536" s="42"/>
      <c r="B536" s="17" t="s">
        <v>464</v>
      </c>
      <c r="C536" s="18" t="s">
        <v>1975</v>
      </c>
      <c r="D536" s="12">
        <v>10</v>
      </c>
      <c r="E536" s="12">
        <v>180</v>
      </c>
      <c r="F536" s="13"/>
      <c r="G536" s="13">
        <f t="shared" si="31"/>
        <v>5.8701104590802498</v>
      </c>
      <c r="H536" s="40">
        <v>5.8701104590802498</v>
      </c>
    </row>
    <row r="537" spans="1:8" x14ac:dyDescent="0.25">
      <c r="A537" s="42"/>
      <c r="B537" s="17" t="s">
        <v>465</v>
      </c>
      <c r="C537" s="18" t="s">
        <v>1976</v>
      </c>
      <c r="D537" s="12"/>
      <c r="E537" s="12">
        <v>150</v>
      </c>
      <c r="F537" s="13"/>
      <c r="G537" s="13">
        <f t="shared" si="31"/>
        <v>7.1454915772771308</v>
      </c>
      <c r="H537" s="40">
        <v>7.1454915772771308</v>
      </c>
    </row>
    <row r="538" spans="1:8" x14ac:dyDescent="0.25">
      <c r="A538" s="42"/>
      <c r="B538" s="17" t="s">
        <v>466</v>
      </c>
      <c r="C538" s="18" t="s">
        <v>1977</v>
      </c>
      <c r="D538" s="12"/>
      <c r="E538" s="12">
        <v>100</v>
      </c>
      <c r="F538" s="13"/>
      <c r="G538" s="13">
        <f t="shared" si="31"/>
        <v>8.9858239810159102</v>
      </c>
      <c r="H538" s="40">
        <v>8.9858239810159102</v>
      </c>
    </row>
    <row r="539" spans="1:8" x14ac:dyDescent="0.25">
      <c r="A539" s="42"/>
      <c r="B539" s="17" t="s">
        <v>467</v>
      </c>
      <c r="C539" s="18" t="s">
        <v>1978</v>
      </c>
      <c r="D539" s="23"/>
      <c r="E539" s="12">
        <v>130</v>
      </c>
      <c r="F539" s="13"/>
      <c r="G539" s="13">
        <f t="shared" si="31"/>
        <v>13.015714847162716</v>
      </c>
      <c r="H539" s="40">
        <v>13.015714847162716</v>
      </c>
    </row>
    <row r="540" spans="1:8" x14ac:dyDescent="0.25">
      <c r="A540" s="42"/>
      <c r="B540" s="17" t="s">
        <v>468</v>
      </c>
      <c r="C540" s="18" t="s">
        <v>1979</v>
      </c>
      <c r="D540" s="23"/>
      <c r="E540" s="12">
        <v>110</v>
      </c>
      <c r="F540" s="13"/>
      <c r="G540" s="13">
        <f t="shared" si="31"/>
        <v>24.44198903551073</v>
      </c>
      <c r="H540" s="40">
        <v>24.44198903551073</v>
      </c>
    </row>
    <row r="541" spans="1:8" x14ac:dyDescent="0.25">
      <c r="A541" s="42"/>
      <c r="B541" s="17" t="s">
        <v>469</v>
      </c>
      <c r="C541" s="18" t="s">
        <v>1980</v>
      </c>
      <c r="D541" s="23"/>
      <c r="E541" s="12">
        <v>50</v>
      </c>
      <c r="F541" s="13"/>
      <c r="G541" s="13">
        <f t="shared" si="31"/>
        <v>30.001514078460154</v>
      </c>
      <c r="H541" s="40">
        <v>30.001514078460154</v>
      </c>
    </row>
    <row r="542" spans="1:8" x14ac:dyDescent="0.25">
      <c r="A542" s="42"/>
      <c r="B542" s="17" t="s">
        <v>470</v>
      </c>
      <c r="C542" s="18" t="s">
        <v>1981</v>
      </c>
      <c r="D542" s="23"/>
      <c r="E542" s="12">
        <v>36</v>
      </c>
      <c r="F542" s="13"/>
      <c r="G542" s="13">
        <f t="shared" si="31"/>
        <v>45.771533625622652</v>
      </c>
      <c r="H542" s="40">
        <v>45.771533625622652</v>
      </c>
    </row>
    <row r="544" spans="1:8" x14ac:dyDescent="0.25">
      <c r="A544" s="42"/>
      <c r="B544" s="17" t="s">
        <v>471</v>
      </c>
      <c r="C544" s="18" t="s">
        <v>1982</v>
      </c>
      <c r="D544" s="12">
        <v>10</v>
      </c>
      <c r="E544" s="12">
        <v>700</v>
      </c>
      <c r="F544" s="13"/>
      <c r="G544" s="13">
        <f t="shared" ref="G544:G553" si="32">H544-H544*$D$13</f>
        <v>2.214376134193548</v>
      </c>
      <c r="H544" s="40">
        <v>2.214376134193548</v>
      </c>
    </row>
    <row r="545" spans="1:8" x14ac:dyDescent="0.25">
      <c r="A545" s="42"/>
      <c r="B545" s="17" t="s">
        <v>472</v>
      </c>
      <c r="C545" s="18" t="s">
        <v>1983</v>
      </c>
      <c r="D545" s="12">
        <v>10</v>
      </c>
      <c r="E545" s="12">
        <v>500</v>
      </c>
      <c r="F545" s="13"/>
      <c r="G545" s="13">
        <f t="shared" si="32"/>
        <v>2.214376134193548</v>
      </c>
      <c r="H545" s="40">
        <v>2.214376134193548</v>
      </c>
    </row>
    <row r="546" spans="1:8" x14ac:dyDescent="0.25">
      <c r="A546" s="42"/>
      <c r="B546" s="17" t="s">
        <v>473</v>
      </c>
      <c r="C546" s="18" t="s">
        <v>1984</v>
      </c>
      <c r="D546" s="12">
        <v>10</v>
      </c>
      <c r="E546" s="12">
        <v>320</v>
      </c>
      <c r="F546" s="13"/>
      <c r="G546" s="13">
        <f t="shared" si="32"/>
        <v>2.8431496043966549</v>
      </c>
      <c r="H546" s="40">
        <v>2.8431496043966549</v>
      </c>
    </row>
    <row r="547" spans="1:8" x14ac:dyDescent="0.25">
      <c r="A547" s="42"/>
      <c r="B547" s="17" t="s">
        <v>474</v>
      </c>
      <c r="C547" s="18" t="s">
        <v>1985</v>
      </c>
      <c r="D547" s="12">
        <v>10</v>
      </c>
      <c r="E547" s="12">
        <v>250</v>
      </c>
      <c r="F547" s="13"/>
      <c r="G547" s="13">
        <f t="shared" si="32"/>
        <v>3.5820790406072103</v>
      </c>
      <c r="H547" s="40">
        <v>3.5820790406072103</v>
      </c>
    </row>
    <row r="548" spans="1:8" x14ac:dyDescent="0.25">
      <c r="A548" s="42"/>
      <c r="B548" s="17" t="s">
        <v>475</v>
      </c>
      <c r="C548" s="18" t="s">
        <v>1986</v>
      </c>
      <c r="D548" s="12"/>
      <c r="E548" s="12">
        <v>200</v>
      </c>
      <c r="F548" s="13"/>
      <c r="G548" s="13">
        <f t="shared" si="32"/>
        <v>4.9495287741935474</v>
      </c>
      <c r="H548" s="40">
        <v>4.9495287741935474</v>
      </c>
    </row>
    <row r="549" spans="1:8" x14ac:dyDescent="0.25">
      <c r="A549" s="42"/>
      <c r="B549" s="17" t="s">
        <v>476</v>
      </c>
      <c r="C549" s="18" t="s">
        <v>1987</v>
      </c>
      <c r="D549" s="12"/>
      <c r="E549" s="12">
        <v>150</v>
      </c>
      <c r="F549" s="13"/>
      <c r="G549" s="13">
        <f t="shared" si="32"/>
        <v>6.0280137019056435</v>
      </c>
      <c r="H549" s="40">
        <v>6.0280137019056435</v>
      </c>
    </row>
    <row r="550" spans="1:8" x14ac:dyDescent="0.25">
      <c r="A550" s="42"/>
      <c r="B550" s="17" t="s">
        <v>477</v>
      </c>
      <c r="C550" s="18" t="s">
        <v>1988</v>
      </c>
      <c r="D550" s="12"/>
      <c r="E550" s="12">
        <v>180</v>
      </c>
      <c r="F550" s="13"/>
      <c r="G550" s="13">
        <f t="shared" si="32"/>
        <v>7.667471748312547</v>
      </c>
      <c r="H550" s="40">
        <v>7.667471748312547</v>
      </c>
    </row>
    <row r="551" spans="1:8" x14ac:dyDescent="0.25">
      <c r="A551" s="42"/>
      <c r="B551" s="17" t="s">
        <v>478</v>
      </c>
      <c r="C551" s="18" t="s">
        <v>1989</v>
      </c>
      <c r="D551" s="12"/>
      <c r="E551" s="12">
        <v>100</v>
      </c>
      <c r="F551" s="13"/>
      <c r="G551" s="13">
        <f t="shared" si="32"/>
        <v>26.206746123870968</v>
      </c>
      <c r="H551" s="40">
        <v>26.206746123870968</v>
      </c>
    </row>
    <row r="552" spans="1:8" x14ac:dyDescent="0.25">
      <c r="A552" s="42"/>
      <c r="B552" s="17" t="s">
        <v>479</v>
      </c>
      <c r="C552" s="18" t="s">
        <v>1990</v>
      </c>
      <c r="D552" s="12"/>
      <c r="E552" s="12">
        <v>65</v>
      </c>
      <c r="F552" s="13"/>
      <c r="G552" s="13">
        <f t="shared" si="32"/>
        <v>30.630968866302727</v>
      </c>
      <c r="H552" s="40">
        <v>30.630968866302727</v>
      </c>
    </row>
    <row r="553" spans="1:8" x14ac:dyDescent="0.25">
      <c r="A553" s="42"/>
      <c r="B553" s="17" t="s">
        <v>480</v>
      </c>
      <c r="C553" s="18" t="s">
        <v>1991</v>
      </c>
      <c r="D553" s="12"/>
      <c r="E553" s="12">
        <v>40</v>
      </c>
      <c r="F553" s="13"/>
      <c r="G553" s="13">
        <f t="shared" si="32"/>
        <v>52.169934533785707</v>
      </c>
      <c r="H553" s="40">
        <v>52.169934533785707</v>
      </c>
    </row>
    <row r="554" spans="1:8" x14ac:dyDescent="0.25">
      <c r="G554" s="34"/>
    </row>
    <row r="555" spans="1:8" x14ac:dyDescent="0.25">
      <c r="A555" s="42"/>
      <c r="B555" s="17" t="s">
        <v>481</v>
      </c>
      <c r="C555" s="18" t="s">
        <v>1492</v>
      </c>
      <c r="D555" s="12"/>
      <c r="E555" s="12">
        <v>500</v>
      </c>
      <c r="F555" s="13"/>
      <c r="G555" s="13">
        <f t="shared" ref="G555:G563" si="33">H555-H555*$D$13</f>
        <v>5.5500734493000738</v>
      </c>
      <c r="H555" s="40">
        <v>5.5500734493000738</v>
      </c>
    </row>
    <row r="556" spans="1:8" x14ac:dyDescent="0.25">
      <c r="A556" s="42"/>
      <c r="B556" s="17" t="s">
        <v>482</v>
      </c>
      <c r="C556" s="18" t="s">
        <v>1493</v>
      </c>
      <c r="D556" s="12"/>
      <c r="E556" s="12">
        <v>300</v>
      </c>
      <c r="F556" s="13"/>
      <c r="G556" s="13">
        <f t="shared" si="33"/>
        <v>5.8966404615300725</v>
      </c>
      <c r="H556" s="40">
        <v>5.8966404615300725</v>
      </c>
    </row>
    <row r="557" spans="1:8" x14ac:dyDescent="0.25">
      <c r="A557" s="42"/>
      <c r="B557" s="17" t="s">
        <v>483</v>
      </c>
      <c r="C557" s="18" t="s">
        <v>1494</v>
      </c>
      <c r="D557" s="12"/>
      <c r="E557" s="12">
        <v>350</v>
      </c>
      <c r="F557" s="13"/>
      <c r="G557" s="13">
        <f t="shared" si="33"/>
        <v>6.1536990522536676</v>
      </c>
      <c r="H557" s="40">
        <v>6.1536990522536676</v>
      </c>
    </row>
    <row r="558" spans="1:8" x14ac:dyDescent="0.25">
      <c r="A558" s="42"/>
      <c r="B558" s="17" t="s">
        <v>484</v>
      </c>
      <c r="C558" s="18" t="s">
        <v>1495</v>
      </c>
      <c r="D558" s="12"/>
      <c r="E558" s="12">
        <v>250</v>
      </c>
      <c r="F558" s="13"/>
      <c r="G558" s="13">
        <f t="shared" si="33"/>
        <v>6.60670088488442</v>
      </c>
      <c r="H558" s="40">
        <v>6.60670088488442</v>
      </c>
    </row>
    <row r="559" spans="1:8" x14ac:dyDescent="0.25">
      <c r="A559" s="42"/>
      <c r="B559" s="17" t="s">
        <v>485</v>
      </c>
      <c r="C559" s="18" t="s">
        <v>1496</v>
      </c>
      <c r="D559" s="12"/>
      <c r="E559" s="12">
        <v>180</v>
      </c>
      <c r="F559" s="13"/>
      <c r="G559" s="13">
        <f t="shared" si="33"/>
        <v>7.4335990579199995</v>
      </c>
      <c r="H559" s="40">
        <v>7.4335990579199995</v>
      </c>
    </row>
    <row r="560" spans="1:8" x14ac:dyDescent="0.25">
      <c r="A560" s="42"/>
      <c r="B560" s="17" t="s">
        <v>486</v>
      </c>
      <c r="C560" s="18" t="s">
        <v>1497</v>
      </c>
      <c r="D560" s="12"/>
      <c r="E560" s="12">
        <v>100</v>
      </c>
      <c r="F560" s="13"/>
      <c r="G560" s="13">
        <f t="shared" si="33"/>
        <v>9.9807019324831678</v>
      </c>
      <c r="H560" s="40">
        <v>9.9807019324831678</v>
      </c>
    </row>
    <row r="561" spans="1:8" x14ac:dyDescent="0.25">
      <c r="A561" s="42"/>
      <c r="B561" s="17" t="s">
        <v>487</v>
      </c>
      <c r="C561" s="18" t="s">
        <v>1498</v>
      </c>
      <c r="D561" s="12"/>
      <c r="E561" s="12">
        <v>60</v>
      </c>
      <c r="F561" s="13"/>
      <c r="G561" s="13">
        <f t="shared" si="33"/>
        <v>21.912605422565882</v>
      </c>
      <c r="H561" s="40">
        <v>21.912605422565882</v>
      </c>
    </row>
    <row r="562" spans="1:8" x14ac:dyDescent="0.25">
      <c r="A562" s="42"/>
      <c r="B562" s="17" t="s">
        <v>488</v>
      </c>
      <c r="C562" s="18" t="s">
        <v>1499</v>
      </c>
      <c r="D562" s="12"/>
      <c r="E562" s="12">
        <v>54</v>
      </c>
      <c r="F562" s="13"/>
      <c r="G562" s="13">
        <f t="shared" si="33"/>
        <v>27.323002339424196</v>
      </c>
      <c r="H562" s="40">
        <v>27.323002339424196</v>
      </c>
    </row>
    <row r="563" spans="1:8" x14ac:dyDescent="0.25">
      <c r="A563" s="42"/>
      <c r="B563" s="17" t="s">
        <v>489</v>
      </c>
      <c r="C563" s="18" t="s">
        <v>1500</v>
      </c>
      <c r="D563" s="12"/>
      <c r="E563" s="12">
        <v>34</v>
      </c>
      <c r="F563" s="13"/>
      <c r="G563" s="13">
        <f t="shared" si="33"/>
        <v>45.979369795992667</v>
      </c>
      <c r="H563" s="40">
        <v>45.979369795992667</v>
      </c>
    </row>
    <row r="564" spans="1:8" x14ac:dyDescent="0.25">
      <c r="G564" s="34"/>
    </row>
    <row r="565" spans="1:8" x14ac:dyDescent="0.25">
      <c r="A565" s="42"/>
      <c r="B565" s="17" t="s">
        <v>490</v>
      </c>
      <c r="C565" s="18" t="s">
        <v>1501</v>
      </c>
      <c r="D565" s="12"/>
      <c r="E565" s="12">
        <v>100</v>
      </c>
      <c r="F565" s="13"/>
      <c r="G565" s="13">
        <f t="shared" ref="G565:G573" si="34">H565-H565*$D$13</f>
        <v>13.096683610495621</v>
      </c>
      <c r="H565" s="40">
        <v>13.096683610495621</v>
      </c>
    </row>
    <row r="566" spans="1:8" x14ac:dyDescent="0.25">
      <c r="A566" s="42"/>
      <c r="B566" s="17" t="s">
        <v>491</v>
      </c>
      <c r="C566" s="18" t="s">
        <v>1502</v>
      </c>
      <c r="D566" s="12"/>
      <c r="E566" s="12">
        <v>70</v>
      </c>
      <c r="F566" s="13"/>
      <c r="G566" s="13">
        <f t="shared" si="34"/>
        <v>14.285460234180833</v>
      </c>
      <c r="H566" s="40">
        <v>14.285460234180833</v>
      </c>
    </row>
    <row r="567" spans="1:8" x14ac:dyDescent="0.25">
      <c r="A567" s="42"/>
      <c r="B567" s="17" t="s">
        <v>492</v>
      </c>
      <c r="C567" s="18" t="s">
        <v>1503</v>
      </c>
      <c r="D567" s="12"/>
      <c r="E567" s="12">
        <v>120</v>
      </c>
      <c r="F567" s="13"/>
      <c r="G567" s="13">
        <f t="shared" si="34"/>
        <v>15.682892132391281</v>
      </c>
      <c r="H567" s="40">
        <v>15.682892132391281</v>
      </c>
    </row>
    <row r="568" spans="1:8" x14ac:dyDescent="0.25">
      <c r="A568" s="42"/>
      <c r="B568" s="17" t="s">
        <v>493</v>
      </c>
      <c r="C568" s="18" t="s">
        <v>1504</v>
      </c>
      <c r="D568" s="12"/>
      <c r="E568" s="12">
        <v>60</v>
      </c>
      <c r="F568" s="13"/>
      <c r="G568" s="13">
        <f t="shared" si="34"/>
        <v>23.06834744223563</v>
      </c>
      <c r="H568" s="40">
        <v>23.06834744223563</v>
      </c>
    </row>
    <row r="569" spans="1:8" x14ac:dyDescent="0.25">
      <c r="A569" s="42"/>
      <c r="B569" s="17" t="s">
        <v>494</v>
      </c>
      <c r="C569" s="18" t="s">
        <v>1505</v>
      </c>
      <c r="D569" s="12"/>
      <c r="E569" s="12">
        <v>50</v>
      </c>
      <c r="F569" s="13"/>
      <c r="G569" s="13">
        <f t="shared" si="34"/>
        <v>31.109250114247473</v>
      </c>
      <c r="H569" s="40">
        <v>31.109250114247473</v>
      </c>
    </row>
    <row r="570" spans="1:8" x14ac:dyDescent="0.25">
      <c r="A570" s="42"/>
      <c r="B570" s="17" t="s">
        <v>495</v>
      </c>
      <c r="C570" s="18" t="s">
        <v>1506</v>
      </c>
      <c r="D570" s="12"/>
      <c r="E570" s="12">
        <v>40</v>
      </c>
      <c r="F570" s="13"/>
      <c r="G570" s="13">
        <f t="shared" si="34"/>
        <v>37.574912425540489</v>
      </c>
      <c r="H570" s="40">
        <v>37.574912425540489</v>
      </c>
    </row>
    <row r="571" spans="1:8" x14ac:dyDescent="0.25">
      <c r="A571" s="42"/>
      <c r="B571" s="17" t="s">
        <v>496</v>
      </c>
      <c r="C571" s="18" t="s">
        <v>1507</v>
      </c>
      <c r="D571" s="12"/>
      <c r="E571" s="12">
        <v>20</v>
      </c>
      <c r="F571" s="13"/>
      <c r="G571" s="13">
        <f t="shared" si="34"/>
        <v>51.404605277681227</v>
      </c>
      <c r="H571" s="40">
        <v>51.404605277681227</v>
      </c>
    </row>
    <row r="572" spans="1:8" x14ac:dyDescent="0.25">
      <c r="A572" s="42"/>
      <c r="B572" s="17" t="s">
        <v>497</v>
      </c>
      <c r="C572" s="18" t="s">
        <v>1508</v>
      </c>
      <c r="D572" s="12"/>
      <c r="E572" s="12">
        <v>15</v>
      </c>
      <c r="F572" s="13"/>
      <c r="G572" s="13">
        <f t="shared" si="34"/>
        <v>62.77611649612588</v>
      </c>
      <c r="H572" s="40">
        <v>62.77611649612588</v>
      </c>
    </row>
    <row r="573" spans="1:8" x14ac:dyDescent="0.25">
      <c r="A573" s="42"/>
      <c r="B573" s="17" t="s">
        <v>498</v>
      </c>
      <c r="C573" s="18" t="s">
        <v>1509</v>
      </c>
      <c r="D573" s="12"/>
      <c r="E573" s="12">
        <v>10</v>
      </c>
      <c r="F573" s="13"/>
      <c r="G573" s="13">
        <f t="shared" si="34"/>
        <v>77.374874390498306</v>
      </c>
      <c r="H573" s="40">
        <v>77.374874390498306</v>
      </c>
    </row>
    <row r="574" spans="1:8" x14ac:dyDescent="0.25">
      <c r="G574" s="34"/>
    </row>
    <row r="575" spans="1:8" x14ac:dyDescent="0.25">
      <c r="A575" s="42"/>
      <c r="B575" s="17" t="s">
        <v>499</v>
      </c>
      <c r="C575" s="18" t="s">
        <v>1510</v>
      </c>
      <c r="D575" s="12">
        <v>10</v>
      </c>
      <c r="E575" s="12">
        <v>250</v>
      </c>
      <c r="F575" s="13"/>
      <c r="G575" s="13">
        <f t="shared" ref="G575:G584" si="35">H575-H575*$D$13</f>
        <v>10.448420362671666</v>
      </c>
      <c r="H575" s="40">
        <v>10.448420362671666</v>
      </c>
    </row>
    <row r="576" spans="1:8" x14ac:dyDescent="0.25">
      <c r="A576" s="42"/>
      <c r="B576" s="17" t="s">
        <v>500</v>
      </c>
      <c r="C576" s="18" t="s">
        <v>1511</v>
      </c>
      <c r="D576" s="12">
        <v>10</v>
      </c>
      <c r="E576" s="12">
        <v>150</v>
      </c>
      <c r="F576" s="13"/>
      <c r="G576" s="13">
        <f t="shared" si="35"/>
        <v>11.369053502976572</v>
      </c>
      <c r="H576" s="40">
        <v>11.369053502976572</v>
      </c>
    </row>
    <row r="577" spans="1:8" x14ac:dyDescent="0.25">
      <c r="A577" s="42"/>
      <c r="B577" s="17" t="s">
        <v>501</v>
      </c>
      <c r="C577" s="18" t="s">
        <v>1512</v>
      </c>
      <c r="D577" s="12">
        <v>10</v>
      </c>
      <c r="E577" s="12">
        <v>100</v>
      </c>
      <c r="F577" s="13"/>
      <c r="G577" s="13">
        <f t="shared" si="35"/>
        <v>13.108552646005748</v>
      </c>
      <c r="H577" s="40">
        <v>13.108552646005748</v>
      </c>
    </row>
    <row r="578" spans="1:8" x14ac:dyDescent="0.25">
      <c r="A578" s="42"/>
      <c r="B578" s="17" t="s">
        <v>502</v>
      </c>
      <c r="C578" s="18" t="s">
        <v>1513</v>
      </c>
      <c r="D578" s="12">
        <v>10</v>
      </c>
      <c r="E578" s="12">
        <v>60</v>
      </c>
      <c r="F578" s="13"/>
      <c r="G578" s="13">
        <f t="shared" si="35"/>
        <v>16.594498450827182</v>
      </c>
      <c r="H578" s="40">
        <v>16.594498450827182</v>
      </c>
    </row>
    <row r="579" spans="1:8" x14ac:dyDescent="0.25">
      <c r="A579" s="42"/>
      <c r="B579" s="17" t="s">
        <v>503</v>
      </c>
      <c r="C579" s="18" t="s">
        <v>1514</v>
      </c>
      <c r="D579" s="12"/>
      <c r="E579" s="12">
        <v>90</v>
      </c>
      <c r="F579" s="13"/>
      <c r="G579" s="13">
        <f t="shared" si="35"/>
        <v>20.431737563481285</v>
      </c>
      <c r="H579" s="40">
        <v>20.431737563481285</v>
      </c>
    </row>
    <row r="580" spans="1:8" x14ac:dyDescent="0.25">
      <c r="A580" s="42"/>
      <c r="B580" s="17" t="s">
        <v>504</v>
      </c>
      <c r="C580" s="18" t="s">
        <v>1515</v>
      </c>
      <c r="D580" s="12"/>
      <c r="E580" s="12">
        <v>60</v>
      </c>
      <c r="F580" s="13"/>
      <c r="G580" s="13">
        <f t="shared" si="35"/>
        <v>28.106216479726047</v>
      </c>
      <c r="H580" s="40">
        <v>28.106216479726047</v>
      </c>
    </row>
    <row r="581" spans="1:8" x14ac:dyDescent="0.25">
      <c r="A581" s="42"/>
      <c r="B581" s="17" t="s">
        <v>505</v>
      </c>
      <c r="C581" s="18" t="s">
        <v>1516</v>
      </c>
      <c r="D581" s="12"/>
      <c r="E581" s="12">
        <v>36</v>
      </c>
      <c r="F581" s="13"/>
      <c r="G581" s="13">
        <f t="shared" si="35"/>
        <v>37.609003714431609</v>
      </c>
      <c r="H581" s="40">
        <v>37.609003714431609</v>
      </c>
    </row>
    <row r="582" spans="1:8" x14ac:dyDescent="0.25">
      <c r="A582" s="42"/>
      <c r="B582" s="17" t="s">
        <v>506</v>
      </c>
      <c r="C582" s="18" t="s">
        <v>1517</v>
      </c>
      <c r="D582" s="12"/>
      <c r="E582" s="12">
        <v>20</v>
      </c>
      <c r="F582" s="13"/>
      <c r="G582" s="13">
        <f t="shared" si="35"/>
        <v>105.67821302424349</v>
      </c>
      <c r="H582" s="40">
        <v>105.67821302424349</v>
      </c>
    </row>
    <row r="583" spans="1:8" x14ac:dyDescent="0.25">
      <c r="A583" s="42"/>
      <c r="B583" s="17" t="s">
        <v>507</v>
      </c>
      <c r="C583" s="18" t="s">
        <v>1518</v>
      </c>
      <c r="D583" s="12"/>
      <c r="E583" s="12">
        <v>15</v>
      </c>
      <c r="F583" s="13"/>
      <c r="G583" s="13">
        <f t="shared" si="35"/>
        <v>121.13074084452623</v>
      </c>
      <c r="H583" s="40">
        <v>121.13074084452623</v>
      </c>
    </row>
    <row r="584" spans="1:8" x14ac:dyDescent="0.25">
      <c r="A584" s="42"/>
      <c r="B584" s="17" t="s">
        <v>508</v>
      </c>
      <c r="C584" s="18" t="s">
        <v>1519</v>
      </c>
      <c r="D584" s="12"/>
      <c r="E584" s="12">
        <v>18</v>
      </c>
      <c r="F584" s="13"/>
      <c r="G584" s="13">
        <f t="shared" si="35"/>
        <v>140.29063875852015</v>
      </c>
      <c r="H584" s="40">
        <v>140.29063875852015</v>
      </c>
    </row>
    <row r="585" spans="1:8" x14ac:dyDescent="0.25">
      <c r="G585" s="34"/>
    </row>
    <row r="586" spans="1:8" x14ac:dyDescent="0.25">
      <c r="A586" s="42"/>
      <c r="B586" s="17" t="s">
        <v>509</v>
      </c>
      <c r="C586" s="18" t="s">
        <v>1992</v>
      </c>
      <c r="D586" s="12"/>
      <c r="E586" s="12">
        <v>600</v>
      </c>
      <c r="F586" s="13"/>
      <c r="G586" s="13">
        <f t="shared" ref="G586:G595" si="36">H586-H586*$D$13</f>
        <v>3.8245814948585548</v>
      </c>
      <c r="H586" s="40">
        <v>3.8245814948585548</v>
      </c>
    </row>
    <row r="587" spans="1:8" x14ac:dyDescent="0.25">
      <c r="A587" s="42"/>
      <c r="B587" s="17" t="s">
        <v>510</v>
      </c>
      <c r="C587" s="18" t="s">
        <v>1993</v>
      </c>
      <c r="D587" s="12"/>
      <c r="E587" s="12">
        <v>300</v>
      </c>
      <c r="F587" s="13"/>
      <c r="G587" s="13">
        <f t="shared" si="36"/>
        <v>4.4868507649568699</v>
      </c>
      <c r="H587" s="40">
        <v>4.4868507649568699</v>
      </c>
    </row>
    <row r="588" spans="1:8" x14ac:dyDescent="0.25">
      <c r="A588" s="42"/>
      <c r="B588" s="17" t="s">
        <v>511</v>
      </c>
      <c r="C588" s="18" t="s">
        <v>1994</v>
      </c>
      <c r="D588" s="12"/>
      <c r="E588" s="12">
        <v>180</v>
      </c>
      <c r="F588" s="13"/>
      <c r="G588" s="13">
        <f t="shared" si="36"/>
        <v>5.2314952509770318</v>
      </c>
      <c r="H588" s="40">
        <v>5.2314952509770318</v>
      </c>
    </row>
    <row r="589" spans="1:8" x14ac:dyDescent="0.25">
      <c r="A589" s="42"/>
      <c r="B589" s="17" t="s">
        <v>512</v>
      </c>
      <c r="C589" s="18" t="s">
        <v>1995</v>
      </c>
      <c r="D589" s="12"/>
      <c r="E589" s="12">
        <v>500</v>
      </c>
      <c r="F589" s="13"/>
      <c r="G589" s="13">
        <f t="shared" si="36"/>
        <v>6.6021546293111921</v>
      </c>
      <c r="H589" s="40">
        <v>6.6021546293111921</v>
      </c>
    </row>
    <row r="590" spans="1:8" x14ac:dyDescent="0.25">
      <c r="A590" s="42"/>
      <c r="B590" s="17" t="s">
        <v>513</v>
      </c>
      <c r="C590" s="18" t="s">
        <v>1996</v>
      </c>
      <c r="D590" s="12"/>
      <c r="E590" s="12">
        <v>160</v>
      </c>
      <c r="F590" s="13"/>
      <c r="G590" s="13">
        <f t="shared" si="36"/>
        <v>7.9734100200097968</v>
      </c>
      <c r="H590" s="40">
        <v>7.9734100200097968</v>
      </c>
    </row>
    <row r="591" spans="1:8" x14ac:dyDescent="0.25">
      <c r="A591" s="42"/>
      <c r="B591" s="17" t="s">
        <v>514</v>
      </c>
      <c r="C591" s="18" t="s">
        <v>1997</v>
      </c>
      <c r="D591" s="12"/>
      <c r="E591" s="12">
        <v>50</v>
      </c>
      <c r="F591" s="13"/>
      <c r="G591" s="13">
        <f t="shared" si="36"/>
        <v>10.78634390662822</v>
      </c>
      <c r="H591" s="40">
        <v>10.78634390662822</v>
      </c>
    </row>
    <row r="592" spans="1:8" x14ac:dyDescent="0.25">
      <c r="A592" s="42"/>
      <c r="B592" s="17" t="s">
        <v>515</v>
      </c>
      <c r="C592" s="18" t="s">
        <v>1998</v>
      </c>
      <c r="D592" s="12"/>
      <c r="E592" s="12">
        <v>60</v>
      </c>
      <c r="F592" s="13"/>
      <c r="G592" s="13">
        <f t="shared" si="36"/>
        <v>15.02724595152101</v>
      </c>
      <c r="H592" s="40">
        <v>15.02724595152101</v>
      </c>
    </row>
    <row r="593" spans="1:8" x14ac:dyDescent="0.25">
      <c r="A593" s="42"/>
      <c r="B593" s="17" t="s">
        <v>516</v>
      </c>
      <c r="C593" s="18" t="s">
        <v>1999</v>
      </c>
      <c r="D593" s="12"/>
      <c r="E593" s="12">
        <v>125</v>
      </c>
      <c r="F593" s="13"/>
      <c r="G593" s="13">
        <f t="shared" si="36"/>
        <v>43.273578967971261</v>
      </c>
      <c r="H593" s="40">
        <v>43.273578967971261</v>
      </c>
    </row>
    <row r="594" spans="1:8" x14ac:dyDescent="0.25">
      <c r="A594" s="42"/>
      <c r="B594" s="17" t="s">
        <v>517</v>
      </c>
      <c r="C594" s="18" t="s">
        <v>2000</v>
      </c>
      <c r="D594" s="12"/>
      <c r="E594" s="12">
        <v>80</v>
      </c>
      <c r="F594" s="13"/>
      <c r="G594" s="13">
        <f t="shared" si="36"/>
        <v>50.132043113332287</v>
      </c>
      <c r="H594" s="40">
        <v>50.132043113332287</v>
      </c>
    </row>
    <row r="595" spans="1:8" x14ac:dyDescent="0.25">
      <c r="A595" s="42"/>
      <c r="B595" s="17" t="s">
        <v>518</v>
      </c>
      <c r="C595" s="18" t="s">
        <v>2001</v>
      </c>
      <c r="D595" s="12"/>
      <c r="E595" s="12">
        <v>48</v>
      </c>
      <c r="F595" s="13"/>
      <c r="G595" s="13">
        <f t="shared" si="36"/>
        <v>55.665056780016265</v>
      </c>
      <c r="H595" s="40">
        <v>55.665056780016265</v>
      </c>
    </row>
    <row r="597" spans="1:8" x14ac:dyDescent="0.25">
      <c r="A597" s="42"/>
      <c r="B597" s="17" t="s">
        <v>519</v>
      </c>
      <c r="C597" s="18" t="s">
        <v>2002</v>
      </c>
      <c r="D597" s="12"/>
      <c r="E597" s="12">
        <v>1000</v>
      </c>
      <c r="F597" s="13"/>
      <c r="G597" s="13">
        <f t="shared" ref="G597:G606" si="37">H597-H597*$D$13</f>
        <v>3.4724386038380435</v>
      </c>
      <c r="H597" s="40">
        <v>3.4724386038380435</v>
      </c>
    </row>
    <row r="598" spans="1:8" x14ac:dyDescent="0.25">
      <c r="A598" s="42"/>
      <c r="B598" s="17" t="s">
        <v>520</v>
      </c>
      <c r="C598" s="18" t="s">
        <v>2003</v>
      </c>
      <c r="D598" s="12"/>
      <c r="E598" s="12">
        <v>600</v>
      </c>
      <c r="F598" s="13"/>
      <c r="G598" s="13">
        <f t="shared" si="37"/>
        <v>3.6835738632892907</v>
      </c>
      <c r="H598" s="40">
        <v>3.6835738632892907</v>
      </c>
    </row>
    <row r="599" spans="1:8" x14ac:dyDescent="0.25">
      <c r="A599" s="42"/>
      <c r="B599" s="17" t="s">
        <v>521</v>
      </c>
      <c r="C599" s="18" t="s">
        <v>2004</v>
      </c>
      <c r="D599" s="12"/>
      <c r="E599" s="12">
        <v>300</v>
      </c>
      <c r="F599" s="13"/>
      <c r="G599" s="13">
        <f t="shared" si="37"/>
        <v>4.181815778270968</v>
      </c>
      <c r="H599" s="40">
        <v>4.181815778270968</v>
      </c>
    </row>
    <row r="600" spans="1:8" x14ac:dyDescent="0.25">
      <c r="A600" s="42"/>
      <c r="B600" s="17" t="s">
        <v>522</v>
      </c>
      <c r="C600" s="18" t="s">
        <v>2005</v>
      </c>
      <c r="D600" s="12"/>
      <c r="E600" s="12">
        <v>650</v>
      </c>
      <c r="F600" s="13"/>
      <c r="G600" s="13">
        <f t="shared" si="37"/>
        <v>5.8890859351445641</v>
      </c>
      <c r="H600" s="40">
        <v>5.8890859351445641</v>
      </c>
    </row>
    <row r="601" spans="1:8" x14ac:dyDescent="0.25">
      <c r="A601" s="42"/>
      <c r="B601" s="17" t="s">
        <v>523</v>
      </c>
      <c r="C601" s="18" t="s">
        <v>2006</v>
      </c>
      <c r="D601" s="12"/>
      <c r="E601" s="12">
        <v>125</v>
      </c>
      <c r="F601" s="13"/>
      <c r="G601" s="13">
        <f t="shared" si="37"/>
        <v>4.7395268607964587</v>
      </c>
      <c r="H601" s="40">
        <v>4.7395268607964587</v>
      </c>
    </row>
    <row r="602" spans="1:8" x14ac:dyDescent="0.25">
      <c r="A602" s="42"/>
      <c r="B602" s="17" t="s">
        <v>524</v>
      </c>
      <c r="C602" s="18" t="s">
        <v>2007</v>
      </c>
      <c r="D602" s="12"/>
      <c r="E602" s="12">
        <v>85</v>
      </c>
      <c r="F602" s="13"/>
      <c r="G602" s="13">
        <f t="shared" si="37"/>
        <v>9.2585039293588309</v>
      </c>
      <c r="H602" s="40">
        <v>9.2585039293588309</v>
      </c>
    </row>
    <row r="603" spans="1:8" x14ac:dyDescent="0.25">
      <c r="A603" s="42"/>
      <c r="B603" s="17" t="s">
        <v>525</v>
      </c>
      <c r="C603" s="18" t="s">
        <v>2008</v>
      </c>
      <c r="D603" s="12"/>
      <c r="E603" s="12">
        <v>45</v>
      </c>
      <c r="F603" s="13"/>
      <c r="G603" s="13">
        <f t="shared" si="37"/>
        <v>12.487215405963516</v>
      </c>
      <c r="H603" s="40">
        <v>12.487215405963516</v>
      </c>
    </row>
    <row r="604" spans="1:8" x14ac:dyDescent="0.25">
      <c r="A604" s="42"/>
      <c r="B604" s="17" t="s">
        <v>526</v>
      </c>
      <c r="C604" s="18" t="s">
        <v>2009</v>
      </c>
      <c r="D604" s="12"/>
      <c r="E604" s="12">
        <v>165</v>
      </c>
      <c r="F604" s="13"/>
      <c r="G604" s="13">
        <f t="shared" si="37"/>
        <v>31.456820290820726</v>
      </c>
      <c r="H604" s="40">
        <v>31.456820290820726</v>
      </c>
    </row>
    <row r="605" spans="1:8" x14ac:dyDescent="0.25">
      <c r="A605" s="42"/>
      <c r="B605" s="17" t="s">
        <v>527</v>
      </c>
      <c r="C605" s="18" t="s">
        <v>2010</v>
      </c>
      <c r="D605" s="12"/>
      <c r="E605" s="12">
        <v>100</v>
      </c>
      <c r="F605" s="13"/>
      <c r="G605" s="13">
        <f t="shared" si="37"/>
        <v>34.024617362840999</v>
      </c>
      <c r="H605" s="40">
        <v>34.024617362840999</v>
      </c>
    </row>
    <row r="606" spans="1:8" x14ac:dyDescent="0.25">
      <c r="A606" s="42"/>
      <c r="B606" s="17" t="s">
        <v>528</v>
      </c>
      <c r="C606" s="18" t="s">
        <v>2011</v>
      </c>
      <c r="D606" s="12"/>
      <c r="E606" s="12">
        <v>66</v>
      </c>
      <c r="F606" s="13"/>
      <c r="G606" s="13">
        <f t="shared" si="37"/>
        <v>39.668781738238692</v>
      </c>
      <c r="H606" s="40">
        <v>39.668781738238692</v>
      </c>
    </row>
    <row r="608" spans="1:8" x14ac:dyDescent="0.25">
      <c r="A608" s="42"/>
      <c r="B608" s="17" t="s">
        <v>529</v>
      </c>
      <c r="C608" s="18" t="s">
        <v>1240</v>
      </c>
      <c r="D608" s="12">
        <v>10</v>
      </c>
      <c r="E608" s="12">
        <v>600</v>
      </c>
      <c r="F608" s="13"/>
      <c r="G608" s="13">
        <f t="shared" ref="G608:G617" si="38">H608-H608*$D$13</f>
        <v>2.7630791796487211</v>
      </c>
      <c r="H608" s="40">
        <v>2.7630791796487211</v>
      </c>
    </row>
    <row r="609" spans="1:8" x14ac:dyDescent="0.25">
      <c r="A609" s="42"/>
      <c r="B609" s="17" t="s">
        <v>530</v>
      </c>
      <c r="C609" s="18" t="s">
        <v>1241</v>
      </c>
      <c r="D609" s="12">
        <v>10</v>
      </c>
      <c r="E609" s="12">
        <v>500</v>
      </c>
      <c r="F609" s="13"/>
      <c r="G609" s="13">
        <f t="shared" si="38"/>
        <v>3.248815405126328</v>
      </c>
      <c r="H609" s="40">
        <v>3.248815405126328</v>
      </c>
    </row>
    <row r="610" spans="1:8" x14ac:dyDescent="0.25">
      <c r="A610" s="42"/>
      <c r="B610" s="17" t="s">
        <v>531</v>
      </c>
      <c r="C610" s="18" t="s">
        <v>1242</v>
      </c>
      <c r="D610" s="12">
        <v>10</v>
      </c>
      <c r="E610" s="12">
        <v>400</v>
      </c>
      <c r="F610" s="13"/>
      <c r="G610" s="13">
        <f t="shared" si="38"/>
        <v>3.6671863507572895</v>
      </c>
      <c r="H610" s="40">
        <v>3.6671863507572895</v>
      </c>
    </row>
    <row r="611" spans="1:8" x14ac:dyDescent="0.25">
      <c r="A611" s="42"/>
      <c r="B611" s="17" t="s">
        <v>532</v>
      </c>
      <c r="C611" s="18" t="s">
        <v>1243</v>
      </c>
      <c r="D611" s="12">
        <v>10</v>
      </c>
      <c r="E611" s="12">
        <v>250</v>
      </c>
      <c r="F611" s="13"/>
      <c r="G611" s="13">
        <f t="shared" si="38"/>
        <v>3.9424861594823177</v>
      </c>
      <c r="H611" s="40">
        <v>3.9424861594823177</v>
      </c>
    </row>
    <row r="612" spans="1:8" x14ac:dyDescent="0.25">
      <c r="A612" s="42"/>
      <c r="B612" s="17" t="s">
        <v>533</v>
      </c>
      <c r="C612" s="18" t="s">
        <v>1244</v>
      </c>
      <c r="D612" s="12"/>
      <c r="E612" s="12">
        <v>160</v>
      </c>
      <c r="F612" s="13"/>
      <c r="G612" s="13">
        <f t="shared" si="38"/>
        <v>6.0822780034549115</v>
      </c>
      <c r="H612" s="40">
        <v>6.0822780034549115</v>
      </c>
    </row>
    <row r="613" spans="1:8" x14ac:dyDescent="0.25">
      <c r="A613" s="42"/>
      <c r="B613" s="17" t="s">
        <v>534</v>
      </c>
      <c r="C613" s="18" t="s">
        <v>1245</v>
      </c>
      <c r="D613" s="12"/>
      <c r="E613" s="12">
        <v>80</v>
      </c>
      <c r="F613" s="13"/>
      <c r="G613" s="13">
        <f t="shared" si="38"/>
        <v>6.7755248706183568</v>
      </c>
      <c r="H613" s="40">
        <v>6.7755248706183568</v>
      </c>
    </row>
    <row r="614" spans="1:8" x14ac:dyDescent="0.25">
      <c r="A614" s="42"/>
      <c r="B614" s="17" t="s">
        <v>535</v>
      </c>
      <c r="C614" s="18" t="s">
        <v>1246</v>
      </c>
      <c r="D614" s="12"/>
      <c r="E614" s="12">
        <v>50</v>
      </c>
      <c r="F614" s="13"/>
      <c r="G614" s="13">
        <f t="shared" si="38"/>
        <v>9.4471321431518476</v>
      </c>
      <c r="H614" s="40">
        <v>9.4471321431518476</v>
      </c>
    </row>
    <row r="615" spans="1:8" x14ac:dyDescent="0.25">
      <c r="A615" s="42"/>
      <c r="B615" s="17" t="s">
        <v>536</v>
      </c>
      <c r="C615" s="18" t="s">
        <v>1247</v>
      </c>
      <c r="D615" s="12"/>
      <c r="E615" s="12">
        <v>90</v>
      </c>
      <c r="F615" s="13"/>
      <c r="G615" s="13">
        <f t="shared" si="38"/>
        <v>31.673794050831599</v>
      </c>
      <c r="H615" s="40">
        <v>31.673794050831599</v>
      </c>
    </row>
    <row r="616" spans="1:8" x14ac:dyDescent="0.25">
      <c r="A616" s="42"/>
      <c r="B616" s="17" t="s">
        <v>537</v>
      </c>
      <c r="C616" s="18" t="s">
        <v>1248</v>
      </c>
      <c r="D616" s="12"/>
      <c r="E616" s="31">
        <v>60</v>
      </c>
      <c r="F616" s="29"/>
      <c r="G616" s="29">
        <f t="shared" si="38"/>
        <v>42.241802984713615</v>
      </c>
      <c r="H616" s="40">
        <v>42.241802984713615</v>
      </c>
    </row>
    <row r="617" spans="1:8" x14ac:dyDescent="0.25">
      <c r="A617" s="42"/>
      <c r="B617" s="17" t="s">
        <v>538</v>
      </c>
      <c r="C617" s="18" t="s">
        <v>1249</v>
      </c>
      <c r="D617" s="23"/>
      <c r="E617" s="12">
        <v>34</v>
      </c>
      <c r="F617" s="13"/>
      <c r="G617" s="13">
        <f t="shared" si="38"/>
        <v>52.971852362320931</v>
      </c>
      <c r="H617" s="40">
        <v>52.971852362320931</v>
      </c>
    </row>
    <row r="619" spans="1:8" x14ac:dyDescent="0.25">
      <c r="A619" s="42"/>
      <c r="B619" s="17" t="s">
        <v>539</v>
      </c>
      <c r="C619" s="18" t="s">
        <v>1520</v>
      </c>
      <c r="D619" s="12">
        <v>10</v>
      </c>
      <c r="E619" s="12">
        <v>400</v>
      </c>
      <c r="F619" s="13"/>
      <c r="G619" s="13">
        <f t="shared" ref="G619:G625" si="39">H619-H619*$D$13</f>
        <v>2.3136894902050487</v>
      </c>
      <c r="H619" s="40">
        <v>2.3136894902050487</v>
      </c>
    </row>
    <row r="620" spans="1:8" x14ac:dyDescent="0.25">
      <c r="A620" s="42"/>
      <c r="B620" s="17" t="s">
        <v>540</v>
      </c>
      <c r="C620" s="18" t="s">
        <v>1521</v>
      </c>
      <c r="D620" s="12">
        <v>10</v>
      </c>
      <c r="E620" s="12">
        <v>280</v>
      </c>
      <c r="F620" s="13"/>
      <c r="G620" s="13">
        <f t="shared" si="39"/>
        <v>3.248815405126328</v>
      </c>
      <c r="H620" s="40">
        <v>3.248815405126328</v>
      </c>
    </row>
    <row r="621" spans="1:8" x14ac:dyDescent="0.25">
      <c r="A621" s="42"/>
      <c r="B621" s="17" t="s">
        <v>541</v>
      </c>
      <c r="C621" s="18" t="s">
        <v>1522</v>
      </c>
      <c r="D621" s="12">
        <v>10</v>
      </c>
      <c r="E621" s="12">
        <v>180</v>
      </c>
      <c r="F621" s="13"/>
      <c r="G621" s="13">
        <f t="shared" si="39"/>
        <v>3.6671863507572895</v>
      </c>
      <c r="H621" s="40">
        <v>3.6671863507572895</v>
      </c>
    </row>
    <row r="622" spans="1:8" x14ac:dyDescent="0.25">
      <c r="A622" s="42"/>
      <c r="B622" s="17" t="s">
        <v>542</v>
      </c>
      <c r="C622" s="18"/>
      <c r="D622" s="12">
        <v>10</v>
      </c>
      <c r="E622" s="12">
        <v>130</v>
      </c>
      <c r="F622" s="13"/>
      <c r="G622" s="13">
        <f t="shared" si="39"/>
        <v>4.1623826929242034</v>
      </c>
      <c r="H622" s="40">
        <v>4.1623826929242034</v>
      </c>
    </row>
    <row r="623" spans="1:8" x14ac:dyDescent="0.25">
      <c r="A623" s="42"/>
      <c r="B623" s="17" t="s">
        <v>543</v>
      </c>
      <c r="C623" s="18" t="s">
        <v>1523</v>
      </c>
      <c r="D623" s="12"/>
      <c r="E623" s="12">
        <v>85</v>
      </c>
      <c r="F623" s="13"/>
      <c r="G623" s="13">
        <f t="shared" si="39"/>
        <v>6.0822780034549115</v>
      </c>
      <c r="H623" s="40">
        <v>6.0822780034549115</v>
      </c>
    </row>
    <row r="624" spans="1:8" x14ac:dyDescent="0.25">
      <c r="A624" s="42"/>
      <c r="B624" s="17" t="s">
        <v>544</v>
      </c>
      <c r="C624" s="18" t="s">
        <v>1524</v>
      </c>
      <c r="D624" s="12"/>
      <c r="E624" s="12">
        <v>130</v>
      </c>
      <c r="F624" s="13"/>
      <c r="G624" s="13">
        <f t="shared" si="39"/>
        <v>7.6094676566743811</v>
      </c>
      <c r="H624" s="40">
        <v>7.6094676566743811</v>
      </c>
    </row>
    <row r="625" spans="1:8" x14ac:dyDescent="0.25">
      <c r="A625" s="42"/>
      <c r="B625" s="17" t="s">
        <v>545</v>
      </c>
      <c r="C625" s="18" t="s">
        <v>1525</v>
      </c>
      <c r="D625" s="12"/>
      <c r="E625" s="12">
        <v>70</v>
      </c>
      <c r="F625" s="13"/>
      <c r="G625" s="13">
        <f t="shared" si="39"/>
        <v>11.771756841390477</v>
      </c>
      <c r="H625" s="40">
        <v>11.771756841390477</v>
      </c>
    </row>
    <row r="627" spans="1:8" x14ac:dyDescent="0.25">
      <c r="A627" s="42"/>
      <c r="B627" s="17" t="s">
        <v>546</v>
      </c>
      <c r="C627" s="18" t="s">
        <v>1526</v>
      </c>
      <c r="D627" s="12">
        <v>10</v>
      </c>
      <c r="E627" s="12">
        <v>400</v>
      </c>
      <c r="F627" s="13"/>
      <c r="G627" s="13">
        <f>H627-H627*$D$13</f>
        <v>12.769118635201684</v>
      </c>
      <c r="H627" s="40">
        <v>12.769118635201684</v>
      </c>
    </row>
    <row r="628" spans="1:8" x14ac:dyDescent="0.25">
      <c r="A628" s="42"/>
      <c r="B628" s="17" t="s">
        <v>547</v>
      </c>
      <c r="C628" s="18" t="s">
        <v>1527</v>
      </c>
      <c r="D628" s="12">
        <v>10</v>
      </c>
      <c r="E628" s="12">
        <v>300</v>
      </c>
      <c r="F628" s="13"/>
      <c r="G628" s="13">
        <f>H628-H628*$D$13</f>
        <v>15.062817748394526</v>
      </c>
      <c r="H628" s="40">
        <v>15.062817748394526</v>
      </c>
    </row>
    <row r="629" spans="1:8" x14ac:dyDescent="0.25">
      <c r="A629" s="42"/>
      <c r="B629" s="17" t="s">
        <v>548</v>
      </c>
      <c r="C629" s="18" t="s">
        <v>1528</v>
      </c>
      <c r="D629" s="12">
        <v>10</v>
      </c>
      <c r="E629" s="12">
        <v>180</v>
      </c>
      <c r="F629" s="13"/>
      <c r="G629" s="13">
        <f>H629-H629*$D$13</f>
        <v>16.835714031692934</v>
      </c>
      <c r="H629" s="40">
        <v>16.835714031692934</v>
      </c>
    </row>
    <row r="630" spans="1:8" x14ac:dyDescent="0.25">
      <c r="A630" s="42"/>
      <c r="B630" s="17" t="s">
        <v>549</v>
      </c>
      <c r="C630" s="18" t="s">
        <v>1529</v>
      </c>
      <c r="D630" s="12">
        <v>10</v>
      </c>
      <c r="E630" s="12">
        <v>120</v>
      </c>
      <c r="F630" s="13"/>
      <c r="G630" s="13">
        <f>H630-H630*$D$13</f>
        <v>19.737727812304769</v>
      </c>
      <c r="H630" s="40">
        <v>19.737727812304769</v>
      </c>
    </row>
    <row r="631" spans="1:8" x14ac:dyDescent="0.25">
      <c r="A631" s="42"/>
      <c r="B631" s="17" t="s">
        <v>550</v>
      </c>
      <c r="C631" s="18" t="s">
        <v>1530</v>
      </c>
      <c r="D631" s="12">
        <v>10</v>
      </c>
      <c r="E631" s="12">
        <v>150</v>
      </c>
      <c r="F631" s="13"/>
      <c r="G631" s="13">
        <f>H631-H631*$D$13</f>
        <v>23.06834744223563</v>
      </c>
      <c r="H631" s="40">
        <v>23.06834744223563</v>
      </c>
    </row>
    <row r="633" spans="1:8" x14ac:dyDescent="0.25">
      <c r="A633" s="42"/>
      <c r="B633" s="17" t="s">
        <v>551</v>
      </c>
      <c r="C633" s="18" t="s">
        <v>1531</v>
      </c>
      <c r="D633" s="12">
        <v>10</v>
      </c>
      <c r="E633" s="12">
        <v>280</v>
      </c>
      <c r="F633" s="13"/>
      <c r="G633" s="13">
        <f t="shared" ref="G633:G642" si="40">H633-H633*$D$13</f>
        <v>4.4973204418910928</v>
      </c>
      <c r="H633" s="40">
        <v>4.4973204418910928</v>
      </c>
    </row>
    <row r="634" spans="1:8" x14ac:dyDescent="0.25">
      <c r="A634" s="42"/>
      <c r="B634" s="17" t="s">
        <v>552</v>
      </c>
      <c r="C634" s="18" t="s">
        <v>1532</v>
      </c>
      <c r="D634" s="12">
        <v>10</v>
      </c>
      <c r="E634" s="12">
        <v>150</v>
      </c>
      <c r="F634" s="13"/>
      <c r="G634" s="13">
        <f t="shared" si="40"/>
        <v>4.5325312251966992</v>
      </c>
      <c r="H634" s="40">
        <v>4.5325312251966992</v>
      </c>
    </row>
    <row r="635" spans="1:8" x14ac:dyDescent="0.25">
      <c r="A635" s="42"/>
      <c r="B635" s="17" t="s">
        <v>553</v>
      </c>
      <c r="C635" s="18" t="s">
        <v>1533</v>
      </c>
      <c r="D635" s="12">
        <v>10</v>
      </c>
      <c r="E635" s="12">
        <v>100</v>
      </c>
      <c r="F635" s="13"/>
      <c r="G635" s="13">
        <f t="shared" si="40"/>
        <v>5.5594344221039211</v>
      </c>
      <c r="H635" s="40">
        <v>5.5594344221039211</v>
      </c>
    </row>
    <row r="636" spans="1:8" x14ac:dyDescent="0.25">
      <c r="A636" s="42"/>
      <c r="B636" s="17" t="s">
        <v>554</v>
      </c>
      <c r="C636" s="18" t="s">
        <v>1534</v>
      </c>
      <c r="D636" s="12">
        <v>10</v>
      </c>
      <c r="E636" s="12">
        <v>130</v>
      </c>
      <c r="F636" s="13"/>
      <c r="G636" s="13">
        <f t="shared" si="40"/>
        <v>7.1899777033259094</v>
      </c>
      <c r="H636" s="40">
        <v>7.1899777033259094</v>
      </c>
    </row>
    <row r="637" spans="1:8" x14ac:dyDescent="0.25">
      <c r="A637" s="42"/>
      <c r="B637" s="17" t="s">
        <v>555</v>
      </c>
      <c r="C637" s="18" t="s">
        <v>1535</v>
      </c>
      <c r="D637" s="12"/>
      <c r="E637" s="12">
        <v>90</v>
      </c>
      <c r="F637" s="13"/>
      <c r="G637" s="13">
        <f t="shared" si="40"/>
        <v>9.9614887706672821</v>
      </c>
      <c r="H637" s="40">
        <v>9.9614887706672821</v>
      </c>
    </row>
    <row r="638" spans="1:8" x14ac:dyDescent="0.25">
      <c r="A638" s="42"/>
      <c r="B638" s="17" t="s">
        <v>556</v>
      </c>
      <c r="C638" s="18" t="s">
        <v>1536</v>
      </c>
      <c r="D638" s="12"/>
      <c r="E638" s="12">
        <v>50</v>
      </c>
      <c r="F638" s="13"/>
      <c r="G638" s="13">
        <f t="shared" si="40"/>
        <v>14.506590467593723</v>
      </c>
      <c r="H638" s="40">
        <v>14.506590467593723</v>
      </c>
    </row>
    <row r="639" spans="1:8" x14ac:dyDescent="0.25">
      <c r="A639" s="42"/>
      <c r="B639" s="17" t="s">
        <v>557</v>
      </c>
      <c r="C639" s="18" t="s">
        <v>1537</v>
      </c>
      <c r="D639" s="12"/>
      <c r="E639" s="12">
        <v>25</v>
      </c>
      <c r="F639" s="13"/>
      <c r="G639" s="13">
        <f t="shared" si="40"/>
        <v>24.02576908496961</v>
      </c>
      <c r="H639" s="40">
        <v>24.02576908496961</v>
      </c>
    </row>
    <row r="640" spans="1:8" x14ac:dyDescent="0.25">
      <c r="A640" s="42"/>
      <c r="B640" s="17" t="s">
        <v>558</v>
      </c>
      <c r="C640" s="18" t="s">
        <v>1538</v>
      </c>
      <c r="D640" s="12"/>
      <c r="E640" s="12">
        <v>35</v>
      </c>
      <c r="F640" s="13"/>
      <c r="G640" s="13">
        <f t="shared" si="40"/>
        <v>45.696803848947845</v>
      </c>
      <c r="H640" s="40">
        <v>45.696803848947845</v>
      </c>
    </row>
    <row r="641" spans="1:8" x14ac:dyDescent="0.25">
      <c r="A641" s="42"/>
      <c r="B641" s="17" t="s">
        <v>559</v>
      </c>
      <c r="C641" s="18" t="s">
        <v>1539</v>
      </c>
      <c r="D641" s="12"/>
      <c r="E641" s="12">
        <v>24</v>
      </c>
      <c r="F641" s="13"/>
      <c r="G641" s="13">
        <f t="shared" si="40"/>
        <v>66.470491479086448</v>
      </c>
      <c r="H641" s="40">
        <v>66.470491479086448</v>
      </c>
    </row>
    <row r="642" spans="1:8" x14ac:dyDescent="0.25">
      <c r="A642" s="42"/>
      <c r="B642" s="17" t="s">
        <v>560</v>
      </c>
      <c r="C642" s="18" t="s">
        <v>1540</v>
      </c>
      <c r="D642" s="12"/>
      <c r="E642" s="12">
        <v>14</v>
      </c>
      <c r="F642" s="13"/>
      <c r="G642" s="13">
        <f t="shared" si="40"/>
        <v>108.57474174998256</v>
      </c>
      <c r="H642" s="40">
        <v>108.57474174998256</v>
      </c>
    </row>
    <row r="644" spans="1:8" x14ac:dyDescent="0.25">
      <c r="A644" s="42"/>
      <c r="B644" s="17" t="s">
        <v>561</v>
      </c>
      <c r="C644" s="18" t="s">
        <v>1541</v>
      </c>
      <c r="D644" s="12">
        <v>10</v>
      </c>
      <c r="E644" s="12">
        <v>360</v>
      </c>
      <c r="F644" s="13"/>
      <c r="G644" s="13">
        <f t="shared" ref="G644:G653" si="41">H644-H644*$D$13</f>
        <v>3.248815405126328</v>
      </c>
      <c r="H644" s="40">
        <v>3.248815405126328</v>
      </c>
    </row>
    <row r="645" spans="1:8" x14ac:dyDescent="0.25">
      <c r="A645" s="42"/>
      <c r="B645" s="17" t="s">
        <v>562</v>
      </c>
      <c r="C645" s="18" t="s">
        <v>1542</v>
      </c>
      <c r="D645" s="12">
        <v>10</v>
      </c>
      <c r="E645" s="12">
        <v>200</v>
      </c>
      <c r="F645" s="13"/>
      <c r="G645" s="13">
        <f t="shared" si="41"/>
        <v>3.9424861594823177</v>
      </c>
      <c r="H645" s="40">
        <v>3.9424861594823177</v>
      </c>
    </row>
    <row r="646" spans="1:8" x14ac:dyDescent="0.25">
      <c r="A646" s="42"/>
      <c r="B646" s="17" t="s">
        <v>563</v>
      </c>
      <c r="C646" s="18" t="s">
        <v>1543</v>
      </c>
      <c r="D646" s="12">
        <v>10</v>
      </c>
      <c r="E646" s="12">
        <v>160</v>
      </c>
      <c r="F646" s="13"/>
      <c r="G646" s="13">
        <f t="shared" si="41"/>
        <v>4.7180405227613376</v>
      </c>
      <c r="H646" s="40">
        <v>4.7180405227613376</v>
      </c>
    </row>
    <row r="647" spans="1:8" x14ac:dyDescent="0.25">
      <c r="A647" s="42"/>
      <c r="B647" s="17" t="s">
        <v>564</v>
      </c>
      <c r="C647" s="18" t="s">
        <v>1544</v>
      </c>
      <c r="D647" s="12">
        <v>10</v>
      </c>
      <c r="E647" s="12">
        <v>80</v>
      </c>
      <c r="F647" s="13"/>
      <c r="G647" s="13">
        <f t="shared" si="41"/>
        <v>6.0822780034549115</v>
      </c>
      <c r="H647" s="40">
        <v>6.0822780034549115</v>
      </c>
    </row>
    <row r="648" spans="1:8" x14ac:dyDescent="0.25">
      <c r="A648" s="42"/>
      <c r="B648" s="17" t="s">
        <v>565</v>
      </c>
      <c r="C648" s="18" t="s">
        <v>1545</v>
      </c>
      <c r="D648" s="12"/>
      <c r="E648" s="12">
        <v>130</v>
      </c>
      <c r="F648" s="13"/>
      <c r="G648" s="13">
        <f t="shared" si="41"/>
        <v>10.580272393057346</v>
      </c>
      <c r="H648" s="40">
        <v>10.580272393057346</v>
      </c>
    </row>
    <row r="649" spans="1:8" x14ac:dyDescent="0.25">
      <c r="A649" s="42"/>
      <c r="B649" s="17" t="s">
        <v>566</v>
      </c>
      <c r="C649" s="18" t="s">
        <v>1546</v>
      </c>
      <c r="D649" s="12"/>
      <c r="E649" s="12">
        <v>80</v>
      </c>
      <c r="F649" s="13"/>
      <c r="G649" s="13">
        <f t="shared" si="41"/>
        <v>14.177391346323613</v>
      </c>
      <c r="H649" s="40">
        <v>14.177391346323613</v>
      </c>
    </row>
    <row r="650" spans="1:8" x14ac:dyDescent="0.25">
      <c r="A650" s="42"/>
      <c r="B650" s="17" t="s">
        <v>567</v>
      </c>
      <c r="C650" s="18" t="s">
        <v>1547</v>
      </c>
      <c r="D650" s="12"/>
      <c r="E650" s="12">
        <v>40</v>
      </c>
      <c r="F650" s="13"/>
      <c r="G650" s="13">
        <f t="shared" si="41"/>
        <v>19.588830344088166</v>
      </c>
      <c r="H650" s="40">
        <v>19.588830344088166</v>
      </c>
    </row>
    <row r="651" spans="1:8" x14ac:dyDescent="0.25">
      <c r="A651" s="42"/>
      <c r="B651" s="17" t="s">
        <v>568</v>
      </c>
      <c r="C651" s="18" t="s">
        <v>1548</v>
      </c>
      <c r="D651" s="12"/>
      <c r="E651" s="12">
        <v>50</v>
      </c>
      <c r="F651" s="13"/>
      <c r="G651" s="13">
        <f t="shared" si="41"/>
        <v>42.611467011925498</v>
      </c>
      <c r="H651" s="40">
        <v>42.611467011925498</v>
      </c>
    </row>
    <row r="652" spans="1:8" x14ac:dyDescent="0.25">
      <c r="A652" s="42"/>
      <c r="B652" s="17" t="s">
        <v>569</v>
      </c>
      <c r="C652" s="18" t="s">
        <v>1549</v>
      </c>
      <c r="D652" s="12"/>
      <c r="E652" s="12">
        <v>30</v>
      </c>
      <c r="F652" s="13"/>
      <c r="G652" s="13">
        <f t="shared" si="41"/>
        <v>61.146406014817238</v>
      </c>
      <c r="H652" s="40">
        <v>61.146406014817238</v>
      </c>
    </row>
    <row r="653" spans="1:8" x14ac:dyDescent="0.25">
      <c r="A653" s="42"/>
      <c r="B653" s="17" t="s">
        <v>570</v>
      </c>
      <c r="C653" s="18" t="s">
        <v>1550</v>
      </c>
      <c r="D653" s="12"/>
      <c r="E653" s="12">
        <v>17</v>
      </c>
      <c r="F653" s="13"/>
      <c r="G653" s="13">
        <f t="shared" si="41"/>
        <v>94.657799963175151</v>
      </c>
      <c r="H653" s="40">
        <v>94.657799963175151</v>
      </c>
    </row>
    <row r="655" spans="1:8" x14ac:dyDescent="0.25">
      <c r="A655" s="42"/>
      <c r="B655" s="17" t="s">
        <v>571</v>
      </c>
      <c r="C655" s="18" t="s">
        <v>1551</v>
      </c>
      <c r="D655" s="12">
        <v>10</v>
      </c>
      <c r="E655" s="12">
        <v>500</v>
      </c>
      <c r="F655" s="13"/>
      <c r="G655" s="13">
        <f t="shared" ref="G655:G667" si="42">H655-H655*$D$13</f>
        <v>3.3678967466666672</v>
      </c>
      <c r="H655" s="40">
        <v>3.3678967466666672</v>
      </c>
    </row>
    <row r="656" spans="1:8" x14ac:dyDescent="0.25">
      <c r="A656" s="42"/>
      <c r="B656" s="17" t="s">
        <v>572</v>
      </c>
      <c r="C656" s="18" t="s">
        <v>1552</v>
      </c>
      <c r="D656" s="12">
        <v>10</v>
      </c>
      <c r="E656" s="12">
        <v>250</v>
      </c>
      <c r="F656" s="13"/>
      <c r="G656" s="13">
        <f t="shared" si="42"/>
        <v>3.6847687524014336</v>
      </c>
      <c r="H656" s="40">
        <v>3.6847687524014336</v>
      </c>
    </row>
    <row r="657" spans="1:8" x14ac:dyDescent="0.25">
      <c r="A657" s="42"/>
      <c r="B657" s="17" t="s">
        <v>573</v>
      </c>
      <c r="C657" s="18" t="s">
        <v>1553</v>
      </c>
      <c r="D657" s="12">
        <v>10</v>
      </c>
      <c r="E657" s="12">
        <v>200</v>
      </c>
      <c r="F657" s="13"/>
      <c r="G657" s="13">
        <f t="shared" si="42"/>
        <v>3.7877486505942279</v>
      </c>
      <c r="H657" s="40">
        <v>3.7877486505942279</v>
      </c>
    </row>
    <row r="658" spans="1:8" x14ac:dyDescent="0.25">
      <c r="A658" s="42"/>
      <c r="B658" s="17" t="s">
        <v>574</v>
      </c>
      <c r="C658" s="18" t="s">
        <v>1554</v>
      </c>
      <c r="D658" s="12">
        <v>10</v>
      </c>
      <c r="E658" s="12">
        <v>130</v>
      </c>
      <c r="F658" s="13"/>
      <c r="G658" s="13">
        <f t="shared" si="42"/>
        <v>4.3159490544636174</v>
      </c>
      <c r="H658" s="40">
        <v>4.3159490544636174</v>
      </c>
    </row>
    <row r="659" spans="1:8" x14ac:dyDescent="0.25">
      <c r="A659" s="42"/>
      <c r="B659" s="17" t="s">
        <v>575</v>
      </c>
      <c r="C659" s="18" t="s">
        <v>1555</v>
      </c>
      <c r="D659" s="12"/>
      <c r="E659" s="12">
        <v>100</v>
      </c>
      <c r="F659" s="13"/>
      <c r="G659" s="13">
        <f t="shared" si="42"/>
        <v>6.2107978240000001</v>
      </c>
      <c r="H659" s="40">
        <v>6.2107978240000001</v>
      </c>
    </row>
    <row r="660" spans="1:8" x14ac:dyDescent="0.25">
      <c r="A660" s="42"/>
      <c r="B660" s="17" t="s">
        <v>576</v>
      </c>
      <c r="C660" s="18" t="s">
        <v>1556</v>
      </c>
      <c r="D660" s="12"/>
      <c r="E660" s="12">
        <v>60</v>
      </c>
      <c r="F660" s="13"/>
      <c r="G660" s="13">
        <f t="shared" si="42"/>
        <v>9.3673556613399498</v>
      </c>
      <c r="H660" s="40">
        <v>9.3673556613399498</v>
      </c>
    </row>
    <row r="661" spans="1:8" x14ac:dyDescent="0.25">
      <c r="A661" s="42"/>
      <c r="B661" s="17" t="s">
        <v>577</v>
      </c>
      <c r="C661" s="18" t="s">
        <v>1557</v>
      </c>
      <c r="D661" s="12"/>
      <c r="E661" s="12">
        <v>80</v>
      </c>
      <c r="F661" s="13"/>
      <c r="G661" s="13">
        <f t="shared" si="42"/>
        <v>12.523930595029086</v>
      </c>
      <c r="H661" s="40">
        <v>12.523930595029086</v>
      </c>
    </row>
    <row r="662" spans="1:8" x14ac:dyDescent="0.25">
      <c r="A662" s="42"/>
      <c r="B662" s="17" t="s">
        <v>578</v>
      </c>
      <c r="C662" s="18" t="s">
        <v>1558</v>
      </c>
      <c r="D662" s="12"/>
      <c r="E662" s="12">
        <v>110</v>
      </c>
      <c r="F662" s="13"/>
      <c r="G662" s="13">
        <f t="shared" si="42"/>
        <v>37.638694794356503</v>
      </c>
      <c r="H662" s="40">
        <v>37.638694794356503</v>
      </c>
    </row>
    <row r="663" spans="1:8" x14ac:dyDescent="0.25">
      <c r="A663" s="42"/>
      <c r="B663" s="17" t="s">
        <v>579</v>
      </c>
      <c r="C663" s="18" t="s">
        <v>1559</v>
      </c>
      <c r="D663" s="12"/>
      <c r="E663" s="12">
        <v>64</v>
      </c>
      <c r="F663" s="13"/>
      <c r="G663" s="13">
        <f t="shared" si="42"/>
        <v>40.840294817249578</v>
      </c>
      <c r="H663" s="40">
        <v>40.840294817249578</v>
      </c>
    </row>
    <row r="664" spans="1:8" x14ac:dyDescent="0.25">
      <c r="A664" s="42"/>
      <c r="B664" s="17" t="s">
        <v>580</v>
      </c>
      <c r="C664" s="18" t="s">
        <v>1560</v>
      </c>
      <c r="D664" s="12"/>
      <c r="E664" s="12">
        <v>35</v>
      </c>
      <c r="F664" s="13"/>
      <c r="G664" s="13">
        <f t="shared" si="42"/>
        <v>59.155658846019286</v>
      </c>
      <c r="H664" s="40">
        <v>59.155658846019286</v>
      </c>
    </row>
    <row r="665" spans="1:8" x14ac:dyDescent="0.25">
      <c r="A665" s="42"/>
      <c r="B665" s="17" t="s">
        <v>581</v>
      </c>
      <c r="C665" s="18" t="s">
        <v>1561</v>
      </c>
      <c r="D665" s="12"/>
      <c r="E665" s="12">
        <v>16</v>
      </c>
      <c r="F665" s="13"/>
      <c r="G665" s="13">
        <f t="shared" si="42"/>
        <v>81.786218696364017</v>
      </c>
      <c r="H665" s="40">
        <v>81.786218696364017</v>
      </c>
    </row>
    <row r="666" spans="1:8" x14ac:dyDescent="0.25">
      <c r="A666" s="42"/>
      <c r="B666" s="17" t="s">
        <v>582</v>
      </c>
      <c r="C666" s="18" t="s">
        <v>1562</v>
      </c>
      <c r="D666" s="12"/>
      <c r="E666" s="12">
        <v>9</v>
      </c>
      <c r="F666" s="13"/>
      <c r="G666" s="13">
        <f t="shared" si="42"/>
        <v>126.9388416807144</v>
      </c>
      <c r="H666" s="40">
        <v>126.9388416807144</v>
      </c>
    </row>
    <row r="667" spans="1:8" x14ac:dyDescent="0.25">
      <c r="A667" s="42"/>
      <c r="B667" s="17" t="s">
        <v>583</v>
      </c>
      <c r="C667" s="18" t="s">
        <v>1563</v>
      </c>
      <c r="D667" s="12"/>
      <c r="E667" s="12">
        <v>9</v>
      </c>
      <c r="F667" s="13"/>
      <c r="G667" s="13">
        <f t="shared" si="42"/>
        <v>149.6783249057253</v>
      </c>
      <c r="H667" s="40">
        <v>149.6783249057253</v>
      </c>
    </row>
    <row r="669" spans="1:8" x14ac:dyDescent="0.25">
      <c r="A669" s="42"/>
      <c r="B669" s="17" t="s">
        <v>584</v>
      </c>
      <c r="C669" s="18" t="s">
        <v>1564</v>
      </c>
      <c r="D669" s="12">
        <v>10</v>
      </c>
      <c r="E669" s="12">
        <v>250</v>
      </c>
      <c r="F669" s="13"/>
      <c r="G669" s="13">
        <f t="shared" ref="G669:G678" si="43">H669-H669*$D$13</f>
        <v>9.7531402031642678</v>
      </c>
      <c r="H669" s="40">
        <v>9.7531402031642678</v>
      </c>
    </row>
    <row r="670" spans="1:8" x14ac:dyDescent="0.25">
      <c r="A670" s="42"/>
      <c r="B670" s="17" t="s">
        <v>585</v>
      </c>
      <c r="C670" s="18" t="s">
        <v>1565</v>
      </c>
      <c r="D670" s="12">
        <v>10</v>
      </c>
      <c r="E670" s="12">
        <v>150</v>
      </c>
      <c r="F670" s="13"/>
      <c r="G670" s="13">
        <f t="shared" si="43"/>
        <v>11.47671984516129</v>
      </c>
      <c r="H670" s="40">
        <v>11.47671984516129</v>
      </c>
    </row>
    <row r="671" spans="1:8" x14ac:dyDescent="0.25">
      <c r="A671" s="42"/>
      <c r="B671" s="17" t="s">
        <v>586</v>
      </c>
      <c r="C671" s="18" t="s">
        <v>1566</v>
      </c>
      <c r="D671" s="12">
        <v>10</v>
      </c>
      <c r="E671" s="12">
        <v>100</v>
      </c>
      <c r="F671" s="13"/>
      <c r="G671" s="13">
        <f t="shared" si="43"/>
        <v>12.950146141935486</v>
      </c>
      <c r="H671" s="40">
        <v>12.950146141935486</v>
      </c>
    </row>
    <row r="672" spans="1:8" x14ac:dyDescent="0.25">
      <c r="A672" s="42"/>
      <c r="B672" s="17" t="s">
        <v>587</v>
      </c>
      <c r="C672" s="18" t="s">
        <v>1567</v>
      </c>
      <c r="D672" s="12">
        <v>10</v>
      </c>
      <c r="E672" s="12">
        <v>60</v>
      </c>
      <c r="F672" s="13"/>
      <c r="G672" s="13">
        <f t="shared" si="43"/>
        <v>17.473283803538951</v>
      </c>
      <c r="H672" s="40">
        <v>17.473283803538951</v>
      </c>
    </row>
    <row r="673" spans="1:8" x14ac:dyDescent="0.25">
      <c r="A673" s="42"/>
      <c r="B673" s="17" t="s">
        <v>588</v>
      </c>
      <c r="C673" s="18" t="s">
        <v>1568</v>
      </c>
      <c r="D673" s="12"/>
      <c r="E673" s="12">
        <v>90</v>
      </c>
      <c r="F673" s="13"/>
      <c r="G673" s="13">
        <f t="shared" si="43"/>
        <v>20.418656886916125</v>
      </c>
      <c r="H673" s="40">
        <v>20.418656886916125</v>
      </c>
    </row>
    <row r="674" spans="1:8" x14ac:dyDescent="0.25">
      <c r="A674" s="42"/>
      <c r="B674" s="17" t="s">
        <v>589</v>
      </c>
      <c r="C674" s="18" t="s">
        <v>1569</v>
      </c>
      <c r="D674" s="12"/>
      <c r="E674" s="12">
        <v>60</v>
      </c>
      <c r="F674" s="13"/>
      <c r="G674" s="13">
        <f t="shared" si="43"/>
        <v>28.738857183055906</v>
      </c>
      <c r="H674" s="40">
        <v>28.738857183055906</v>
      </c>
    </row>
    <row r="675" spans="1:8" x14ac:dyDescent="0.25">
      <c r="A675" s="42"/>
      <c r="B675" s="17" t="s">
        <v>590</v>
      </c>
      <c r="C675" s="18" t="s">
        <v>1570</v>
      </c>
      <c r="D675" s="12"/>
      <c r="E675" s="12">
        <v>36</v>
      </c>
      <c r="F675" s="13"/>
      <c r="G675" s="13">
        <f t="shared" si="43"/>
        <v>37.57802333448889</v>
      </c>
      <c r="H675" s="40">
        <v>37.57802333448889</v>
      </c>
    </row>
    <row r="676" spans="1:8" x14ac:dyDescent="0.25">
      <c r="A676" s="42"/>
      <c r="B676" s="17" t="s">
        <v>591</v>
      </c>
      <c r="C676" s="18" t="s">
        <v>1571</v>
      </c>
      <c r="D676" s="12"/>
      <c r="E676" s="12">
        <v>20</v>
      </c>
      <c r="F676" s="13"/>
      <c r="G676" s="13">
        <f t="shared" si="43"/>
        <v>90.420358812903203</v>
      </c>
      <c r="H676" s="40">
        <v>90.420358812903203</v>
      </c>
    </row>
    <row r="677" spans="1:8" x14ac:dyDescent="0.25">
      <c r="A677" s="42"/>
      <c r="B677" s="17" t="s">
        <v>592</v>
      </c>
      <c r="C677" s="18" t="s">
        <v>1572</v>
      </c>
      <c r="D677" s="12"/>
      <c r="E677" s="12">
        <v>15</v>
      </c>
      <c r="F677" s="13"/>
      <c r="G677" s="13">
        <f t="shared" si="43"/>
        <v>103.47241178360866</v>
      </c>
      <c r="H677" s="40">
        <v>103.47241178360866</v>
      </c>
    </row>
    <row r="678" spans="1:8" x14ac:dyDescent="0.25">
      <c r="A678" s="42"/>
      <c r="B678" s="17" t="s">
        <v>593</v>
      </c>
      <c r="C678" s="18" t="s">
        <v>1573</v>
      </c>
      <c r="D678" s="12"/>
      <c r="E678" s="12">
        <v>18</v>
      </c>
      <c r="F678" s="13"/>
      <c r="G678" s="13">
        <f t="shared" si="43"/>
        <v>121.36819017556658</v>
      </c>
      <c r="H678" s="40">
        <v>121.36819017556658</v>
      </c>
    </row>
    <row r="680" spans="1:8" x14ac:dyDescent="0.25">
      <c r="A680" s="42"/>
      <c r="B680" s="17" t="s">
        <v>594</v>
      </c>
      <c r="C680" s="18" t="s">
        <v>1580</v>
      </c>
      <c r="D680" s="12">
        <v>10</v>
      </c>
      <c r="E680" s="12">
        <v>600</v>
      </c>
      <c r="F680" s="13"/>
      <c r="G680" s="13">
        <f t="shared" ref="G680:G710" si="44">H680-H680*$D$13</f>
        <v>2.5263219784946234</v>
      </c>
      <c r="H680" s="40">
        <v>2.5263219784946234</v>
      </c>
    </row>
    <row r="681" spans="1:8" x14ac:dyDescent="0.25">
      <c r="A681" s="42"/>
      <c r="B681" s="17" t="s">
        <v>595</v>
      </c>
      <c r="C681" s="18" t="s">
        <v>1581</v>
      </c>
      <c r="D681" s="12">
        <v>10</v>
      </c>
      <c r="E681" s="12">
        <v>500</v>
      </c>
      <c r="F681" s="13"/>
      <c r="G681" s="13">
        <f t="shared" si="44"/>
        <v>2.7375529131513647</v>
      </c>
      <c r="H681" s="40">
        <v>2.7375529131513647</v>
      </c>
    </row>
    <row r="682" spans="1:8" x14ac:dyDescent="0.25">
      <c r="A682" s="42"/>
      <c r="B682" s="17" t="s">
        <v>596</v>
      </c>
      <c r="C682" s="18" t="s">
        <v>1582</v>
      </c>
      <c r="D682" s="12">
        <v>10</v>
      </c>
      <c r="E682" s="12">
        <v>400</v>
      </c>
      <c r="F682" s="13"/>
      <c r="G682" s="13">
        <f t="shared" si="44"/>
        <v>2.7375529131513647</v>
      </c>
      <c r="H682" s="40">
        <v>2.7375529131513647</v>
      </c>
    </row>
    <row r="683" spans="1:8" x14ac:dyDescent="0.25">
      <c r="A683" s="42"/>
      <c r="B683" s="17" t="s">
        <v>597</v>
      </c>
      <c r="C683" s="18" t="s">
        <v>1583</v>
      </c>
      <c r="D683" s="12">
        <v>10</v>
      </c>
      <c r="E683" s="12">
        <v>300</v>
      </c>
      <c r="F683" s="13"/>
      <c r="G683" s="13">
        <f t="shared" si="44"/>
        <v>2.8431496043966549</v>
      </c>
      <c r="H683" s="40">
        <v>2.8431496043966549</v>
      </c>
    </row>
    <row r="684" spans="1:8" x14ac:dyDescent="0.25">
      <c r="A684" s="42"/>
      <c r="B684" s="17" t="s">
        <v>598</v>
      </c>
      <c r="C684" s="18" t="s">
        <v>1584</v>
      </c>
      <c r="D684" s="12">
        <v>10</v>
      </c>
      <c r="E684" s="12">
        <v>300</v>
      </c>
      <c r="F684" s="13"/>
      <c r="G684" s="13">
        <f t="shared" si="44"/>
        <v>2.8431496043966549</v>
      </c>
      <c r="H684" s="40">
        <v>2.8431496043966549</v>
      </c>
    </row>
    <row r="685" spans="1:8" x14ac:dyDescent="0.25">
      <c r="A685" s="42"/>
      <c r="B685" s="17" t="s">
        <v>599</v>
      </c>
      <c r="C685" s="18" t="s">
        <v>1585</v>
      </c>
      <c r="D685" s="12">
        <v>10</v>
      </c>
      <c r="E685" s="12">
        <v>300</v>
      </c>
      <c r="F685" s="13"/>
      <c r="G685" s="13">
        <f t="shared" si="44"/>
        <v>2.8431496043966549</v>
      </c>
      <c r="H685" s="40">
        <v>2.8431496043966549</v>
      </c>
    </row>
    <row r="686" spans="1:8" x14ac:dyDescent="0.25">
      <c r="A686" s="42"/>
      <c r="B686" s="17" t="s">
        <v>600</v>
      </c>
      <c r="C686" s="18" t="s">
        <v>1586</v>
      </c>
      <c r="D686" s="12">
        <v>10</v>
      </c>
      <c r="E686" s="12">
        <v>200</v>
      </c>
      <c r="F686" s="13"/>
      <c r="G686" s="13">
        <f t="shared" si="44"/>
        <v>3.5820790406072103</v>
      </c>
      <c r="H686" s="40">
        <v>3.5820790406072103</v>
      </c>
    </row>
    <row r="687" spans="1:8" x14ac:dyDescent="0.25">
      <c r="A687" s="42"/>
      <c r="B687" s="17" t="s">
        <v>601</v>
      </c>
      <c r="C687" s="18" t="s">
        <v>1587</v>
      </c>
      <c r="D687" s="12">
        <v>10</v>
      </c>
      <c r="E687" s="12">
        <v>200</v>
      </c>
      <c r="F687" s="13"/>
      <c r="G687" s="13">
        <f t="shared" si="44"/>
        <v>3.5820790406072103</v>
      </c>
      <c r="H687" s="40">
        <v>3.5820790406072103</v>
      </c>
    </row>
    <row r="688" spans="1:8" x14ac:dyDescent="0.25">
      <c r="A688" s="42"/>
      <c r="B688" s="17" t="s">
        <v>602</v>
      </c>
      <c r="C688" s="18" t="s">
        <v>1588</v>
      </c>
      <c r="D688" s="12">
        <v>10</v>
      </c>
      <c r="E688" s="12">
        <v>200</v>
      </c>
      <c r="F688" s="13"/>
      <c r="G688" s="13">
        <f t="shared" si="44"/>
        <v>3.3678967466666672</v>
      </c>
      <c r="H688" s="40">
        <v>3.3678967466666672</v>
      </c>
    </row>
    <row r="689" spans="1:8" x14ac:dyDescent="0.25">
      <c r="A689" s="42"/>
      <c r="B689" s="17" t="s">
        <v>603</v>
      </c>
      <c r="C689" s="18" t="s">
        <v>1589</v>
      </c>
      <c r="D689" s="12">
        <v>10</v>
      </c>
      <c r="E689" s="12">
        <v>140</v>
      </c>
      <c r="F689" s="13"/>
      <c r="G689" s="13">
        <f t="shared" si="44"/>
        <v>3.7877486505942279</v>
      </c>
      <c r="H689" s="40">
        <v>3.7877486505942279</v>
      </c>
    </row>
    <row r="690" spans="1:8" x14ac:dyDescent="0.25">
      <c r="A690" s="42"/>
      <c r="B690" s="17" t="s">
        <v>604</v>
      </c>
      <c r="C690" s="18" t="s">
        <v>1590</v>
      </c>
      <c r="D690" s="12">
        <v>10</v>
      </c>
      <c r="E690" s="12">
        <v>120</v>
      </c>
      <c r="F690" s="13"/>
      <c r="G690" s="13">
        <f t="shared" si="44"/>
        <v>3.7877486505942279</v>
      </c>
      <c r="H690" s="40">
        <v>3.7877486505942279</v>
      </c>
    </row>
    <row r="691" spans="1:8" x14ac:dyDescent="0.25">
      <c r="A691" s="42"/>
      <c r="B691" s="17" t="s">
        <v>605</v>
      </c>
      <c r="C691" s="18" t="s">
        <v>1591</v>
      </c>
      <c r="D691" s="12">
        <v>10</v>
      </c>
      <c r="E691" s="12">
        <v>100</v>
      </c>
      <c r="F691" s="13"/>
      <c r="G691" s="13">
        <f t="shared" si="44"/>
        <v>3.7877486505942279</v>
      </c>
      <c r="H691" s="40">
        <v>3.7877486505942279</v>
      </c>
    </row>
    <row r="692" spans="1:8" x14ac:dyDescent="0.25">
      <c r="A692" s="42"/>
      <c r="B692" s="17" t="s">
        <v>606</v>
      </c>
      <c r="C692" s="18" t="s">
        <v>1592</v>
      </c>
      <c r="D692" s="12"/>
      <c r="E692" s="12">
        <v>90</v>
      </c>
      <c r="F692" s="13"/>
      <c r="G692" s="13">
        <f t="shared" si="44"/>
        <v>5.3695002992536374</v>
      </c>
      <c r="H692" s="40">
        <v>5.3695002992536374</v>
      </c>
    </row>
    <row r="693" spans="1:8" x14ac:dyDescent="0.25">
      <c r="A693" s="42"/>
      <c r="B693" s="17" t="s">
        <v>607</v>
      </c>
      <c r="C693" s="18" t="s">
        <v>1593</v>
      </c>
      <c r="D693" s="12"/>
      <c r="E693" s="12">
        <v>50</v>
      </c>
      <c r="F693" s="13"/>
      <c r="G693" s="13">
        <f t="shared" si="44"/>
        <v>5.3695002992536374</v>
      </c>
      <c r="H693" s="40">
        <v>5.3695002992536374</v>
      </c>
    </row>
    <row r="694" spans="1:8" x14ac:dyDescent="0.25">
      <c r="A694" s="42"/>
      <c r="B694" s="17" t="s">
        <v>608</v>
      </c>
      <c r="C694" s="18" t="s">
        <v>1594</v>
      </c>
      <c r="D694" s="12"/>
      <c r="E694" s="12">
        <v>80</v>
      </c>
      <c r="F694" s="13"/>
      <c r="G694" s="13">
        <f t="shared" si="44"/>
        <v>5.3695002992536374</v>
      </c>
      <c r="H694" s="40">
        <v>5.3695002992536374</v>
      </c>
    </row>
    <row r="695" spans="1:8" x14ac:dyDescent="0.25">
      <c r="A695" s="42"/>
      <c r="B695" s="17" t="s">
        <v>609</v>
      </c>
      <c r="C695" s="18" t="s">
        <v>1595</v>
      </c>
      <c r="D695" s="12"/>
      <c r="E695" s="12">
        <v>50</v>
      </c>
      <c r="F695" s="13"/>
      <c r="G695" s="13">
        <f t="shared" si="44"/>
        <v>8.0005850201061648</v>
      </c>
      <c r="H695" s="40">
        <v>8.0005850201061648</v>
      </c>
    </row>
    <row r="696" spans="1:8" x14ac:dyDescent="0.25">
      <c r="A696" s="42"/>
      <c r="B696" s="17" t="s">
        <v>610</v>
      </c>
      <c r="C696" s="18" t="s">
        <v>1596</v>
      </c>
      <c r="D696" s="12"/>
      <c r="E696" s="12">
        <v>110</v>
      </c>
      <c r="F696" s="13"/>
      <c r="G696" s="13">
        <f t="shared" si="44"/>
        <v>8.0005850201061648</v>
      </c>
      <c r="H696" s="40">
        <v>8.0005850201061648</v>
      </c>
    </row>
    <row r="697" spans="1:8" x14ac:dyDescent="0.25">
      <c r="A697" s="42"/>
      <c r="B697" s="17" t="s">
        <v>611</v>
      </c>
      <c r="C697" s="18" t="s">
        <v>1597</v>
      </c>
      <c r="D697" s="12"/>
      <c r="E697" s="12">
        <v>100</v>
      </c>
      <c r="F697" s="13"/>
      <c r="G697" s="13">
        <f t="shared" si="44"/>
        <v>8.0005850201061648</v>
      </c>
      <c r="H697" s="40">
        <v>8.0005850201061648</v>
      </c>
    </row>
    <row r="698" spans="1:8" x14ac:dyDescent="0.25">
      <c r="A698" s="42"/>
      <c r="B698" s="17" t="s">
        <v>612</v>
      </c>
      <c r="C698" s="18" t="s">
        <v>1598</v>
      </c>
      <c r="D698" s="12"/>
      <c r="E698" s="12">
        <v>35</v>
      </c>
      <c r="F698" s="13"/>
      <c r="G698" s="13">
        <f t="shared" si="44"/>
        <v>9.5786224176482833</v>
      </c>
      <c r="H698" s="40">
        <v>9.5786224176482833</v>
      </c>
    </row>
    <row r="699" spans="1:8" x14ac:dyDescent="0.25">
      <c r="A699" s="42"/>
      <c r="B699" s="17" t="s">
        <v>613</v>
      </c>
      <c r="C699" s="18" t="s">
        <v>1599</v>
      </c>
      <c r="D699" s="12"/>
      <c r="E699" s="12">
        <v>70</v>
      </c>
      <c r="F699" s="13"/>
      <c r="G699" s="13">
        <f t="shared" si="44"/>
        <v>9.5786224176482833</v>
      </c>
      <c r="H699" s="40">
        <v>9.5786224176482833</v>
      </c>
    </row>
    <row r="700" spans="1:8" x14ac:dyDescent="0.25">
      <c r="A700" s="42"/>
      <c r="B700" s="17" t="s">
        <v>614</v>
      </c>
      <c r="C700" s="18" t="s">
        <v>1600</v>
      </c>
      <c r="D700" s="12"/>
      <c r="E700" s="12">
        <v>50</v>
      </c>
      <c r="F700" s="13"/>
      <c r="G700" s="13">
        <f t="shared" si="44"/>
        <v>9.5786224176482833</v>
      </c>
      <c r="H700" s="40">
        <v>9.5786224176482833</v>
      </c>
    </row>
    <row r="701" spans="1:8" x14ac:dyDescent="0.25">
      <c r="A701" s="42"/>
      <c r="B701" s="17" t="s">
        <v>615</v>
      </c>
      <c r="C701" s="18" t="s">
        <v>1601</v>
      </c>
      <c r="D701" s="12"/>
      <c r="E701" s="12">
        <v>54</v>
      </c>
      <c r="F701" s="13"/>
      <c r="G701" s="13">
        <f t="shared" si="44"/>
        <v>28.62701927092612</v>
      </c>
      <c r="H701" s="40">
        <v>28.62701927092612</v>
      </c>
    </row>
    <row r="702" spans="1:8" x14ac:dyDescent="0.25">
      <c r="A702" s="42"/>
      <c r="B702" s="17" t="s">
        <v>616</v>
      </c>
      <c r="C702" s="18" t="s">
        <v>1602</v>
      </c>
      <c r="D702" s="12"/>
      <c r="E702" s="12">
        <v>60</v>
      </c>
      <c r="F702" s="13"/>
      <c r="G702" s="13">
        <f t="shared" si="44"/>
        <v>28.62701927092612</v>
      </c>
      <c r="H702" s="40">
        <v>28.62701927092612</v>
      </c>
    </row>
    <row r="703" spans="1:8" x14ac:dyDescent="0.25">
      <c r="A703" s="42"/>
      <c r="B703" s="17" t="s">
        <v>617</v>
      </c>
      <c r="C703" s="18" t="s">
        <v>1603</v>
      </c>
      <c r="D703" s="12"/>
      <c r="E703" s="12">
        <v>36</v>
      </c>
      <c r="F703" s="13"/>
      <c r="G703" s="13">
        <f t="shared" si="44"/>
        <v>28.62701927092612</v>
      </c>
      <c r="H703" s="40">
        <v>28.62701927092612</v>
      </c>
    </row>
    <row r="704" spans="1:8" x14ac:dyDescent="0.25">
      <c r="A704" s="42"/>
      <c r="B704" s="17" t="s">
        <v>618</v>
      </c>
      <c r="C704" s="18" t="s">
        <v>1604</v>
      </c>
      <c r="D704" s="12"/>
      <c r="E704" s="12">
        <v>25</v>
      </c>
      <c r="F704" s="13"/>
      <c r="G704" s="13">
        <f t="shared" si="44"/>
        <v>34.210122312690743</v>
      </c>
      <c r="H704" s="40">
        <v>34.210122312690743</v>
      </c>
    </row>
    <row r="705" spans="1:8" x14ac:dyDescent="0.25">
      <c r="A705" s="42"/>
      <c r="B705" s="17" t="s">
        <v>619</v>
      </c>
      <c r="C705" s="18" t="s">
        <v>1605</v>
      </c>
      <c r="D705" s="12"/>
      <c r="E705" s="12">
        <v>25</v>
      </c>
      <c r="F705" s="13"/>
      <c r="G705" s="13">
        <f t="shared" si="44"/>
        <v>35.656721770484523</v>
      </c>
      <c r="H705" s="40">
        <v>35.656721770484523</v>
      </c>
    </row>
    <row r="706" spans="1:8" x14ac:dyDescent="0.25">
      <c r="A706" s="42"/>
      <c r="B706" s="17" t="s">
        <v>620</v>
      </c>
      <c r="C706" s="18" t="s">
        <v>1606</v>
      </c>
      <c r="D706" s="12"/>
      <c r="E706" s="12">
        <v>16</v>
      </c>
      <c r="F706" s="13"/>
      <c r="G706" s="13">
        <f t="shared" si="44"/>
        <v>34.210122312690743</v>
      </c>
      <c r="H706" s="40">
        <v>34.210122312690743</v>
      </c>
    </row>
    <row r="707" spans="1:8" x14ac:dyDescent="0.25">
      <c r="A707" s="42"/>
      <c r="B707" s="17" t="s">
        <v>621</v>
      </c>
      <c r="C707" s="18" t="s">
        <v>1607</v>
      </c>
      <c r="D707" s="12"/>
      <c r="E707" s="12">
        <v>40</v>
      </c>
      <c r="F707" s="13"/>
      <c r="G707" s="13">
        <f t="shared" si="44"/>
        <v>51.260881687587414</v>
      </c>
      <c r="H707" s="40">
        <v>51.260881687587414</v>
      </c>
    </row>
    <row r="708" spans="1:8" x14ac:dyDescent="0.25">
      <c r="A708" s="42"/>
      <c r="B708" s="17" t="s">
        <v>622</v>
      </c>
      <c r="C708" s="18" t="s">
        <v>1608</v>
      </c>
      <c r="D708" s="12"/>
      <c r="E708" s="12">
        <v>32</v>
      </c>
      <c r="F708" s="13"/>
      <c r="G708" s="13">
        <f t="shared" si="44"/>
        <v>51.260881687587414</v>
      </c>
      <c r="H708" s="40">
        <v>51.260881687587414</v>
      </c>
    </row>
    <row r="709" spans="1:8" x14ac:dyDescent="0.25">
      <c r="A709" s="42"/>
      <c r="B709" s="17" t="s">
        <v>623</v>
      </c>
      <c r="C709" s="18" t="s">
        <v>1609</v>
      </c>
      <c r="D709" s="12"/>
      <c r="E709" s="12">
        <v>32</v>
      </c>
      <c r="F709" s="13"/>
      <c r="G709" s="13">
        <f t="shared" si="44"/>
        <v>52.102967863377614</v>
      </c>
      <c r="H709" s="40">
        <v>52.102967863377614</v>
      </c>
    </row>
    <row r="710" spans="1:8" x14ac:dyDescent="0.25">
      <c r="A710" s="42"/>
      <c r="B710" s="17" t="s">
        <v>624</v>
      </c>
      <c r="C710" s="18" t="s">
        <v>1610</v>
      </c>
      <c r="D710" s="12"/>
      <c r="E710" s="12">
        <v>24</v>
      </c>
      <c r="F710" s="13"/>
      <c r="G710" s="13">
        <f t="shared" si="44"/>
        <v>86.313068392478215</v>
      </c>
      <c r="H710" s="40">
        <v>86.313068392478215</v>
      </c>
    </row>
    <row r="712" spans="1:8" x14ac:dyDescent="0.25">
      <c r="A712" s="42"/>
    </row>
    <row r="713" spans="1:8" x14ac:dyDescent="0.25">
      <c r="A713" s="42"/>
      <c r="B713" s="17" t="s">
        <v>625</v>
      </c>
      <c r="C713" s="18" t="s">
        <v>1611</v>
      </c>
      <c r="D713" s="12"/>
      <c r="E713" s="12">
        <v>72</v>
      </c>
      <c r="F713" s="13"/>
      <c r="G713" s="13">
        <f>H713-H713*$D$13</f>
        <v>20.09848302162581</v>
      </c>
      <c r="H713" s="40">
        <v>20.09848302162581</v>
      </c>
    </row>
    <row r="714" spans="1:8" x14ac:dyDescent="0.25">
      <c r="A714" s="42"/>
      <c r="B714" s="17" t="s">
        <v>626</v>
      </c>
      <c r="C714" s="18" t="s">
        <v>1612</v>
      </c>
      <c r="D714" s="12"/>
      <c r="E714" s="12">
        <v>40</v>
      </c>
      <c r="F714" s="13"/>
      <c r="G714" s="13">
        <f>H714-H714*$D$13</f>
        <v>26.35566844558155</v>
      </c>
      <c r="H714" s="40">
        <v>26.35566844558155</v>
      </c>
    </row>
    <row r="715" spans="1:8" x14ac:dyDescent="0.25">
      <c r="A715" s="42"/>
      <c r="B715" s="17" t="s">
        <v>627</v>
      </c>
      <c r="C715" s="18" t="s">
        <v>1613</v>
      </c>
      <c r="D715" s="12"/>
      <c r="E715" s="12">
        <v>35</v>
      </c>
      <c r="F715" s="13"/>
      <c r="G715" s="13">
        <f>H715-H715*$D$13</f>
        <v>37.224094619010835</v>
      </c>
      <c r="H715" s="40">
        <v>37.224094619010835</v>
      </c>
    </row>
    <row r="716" spans="1:8" x14ac:dyDescent="0.25">
      <c r="A716" s="42"/>
    </row>
    <row r="718" spans="1:8" x14ac:dyDescent="0.25">
      <c r="A718" s="42"/>
      <c r="B718" s="17" t="s">
        <v>628</v>
      </c>
      <c r="C718" s="18" t="s">
        <v>1614</v>
      </c>
      <c r="D718" s="12">
        <v>10</v>
      </c>
      <c r="E718" s="12">
        <v>600</v>
      </c>
      <c r="F718" s="13"/>
      <c r="G718" s="13">
        <f t="shared" ref="G718:G739" si="45">H718-H718*$D$13</f>
        <v>3.5820790406072103</v>
      </c>
      <c r="H718" s="40">
        <v>3.5820790406072103</v>
      </c>
    </row>
    <row r="719" spans="1:8" x14ac:dyDescent="0.25">
      <c r="A719" s="42"/>
      <c r="B719" s="17" t="s">
        <v>629</v>
      </c>
      <c r="C719" s="18" t="s">
        <v>1615</v>
      </c>
      <c r="D719" s="12">
        <v>10</v>
      </c>
      <c r="E719" s="12">
        <v>300</v>
      </c>
      <c r="F719" s="13"/>
      <c r="G719" s="13">
        <f t="shared" si="45"/>
        <v>3.6847687524014336</v>
      </c>
      <c r="H719" s="40">
        <v>3.6847687524014336</v>
      </c>
    </row>
    <row r="720" spans="1:8" x14ac:dyDescent="0.25">
      <c r="A720" s="42"/>
      <c r="B720" s="17" t="s">
        <v>630</v>
      </c>
      <c r="C720" s="18" t="s">
        <v>1616</v>
      </c>
      <c r="D720" s="12">
        <v>10</v>
      </c>
      <c r="E720" s="12">
        <v>240</v>
      </c>
      <c r="F720" s="13"/>
      <c r="G720" s="13">
        <f t="shared" si="45"/>
        <v>4.3159490544636174</v>
      </c>
      <c r="H720" s="40">
        <v>4.3159490544636174</v>
      </c>
    </row>
    <row r="721" spans="1:8" x14ac:dyDescent="0.25">
      <c r="A721" s="42"/>
      <c r="B721" s="17" t="s">
        <v>631</v>
      </c>
      <c r="C721" s="18" t="s">
        <v>1617</v>
      </c>
      <c r="D721" s="12">
        <v>10</v>
      </c>
      <c r="E721" s="12">
        <v>220</v>
      </c>
      <c r="F721" s="13"/>
      <c r="G721" s="13">
        <f t="shared" si="45"/>
        <v>4.3159490544636174</v>
      </c>
      <c r="H721" s="40">
        <v>4.3159490544636174</v>
      </c>
    </row>
    <row r="722" spans="1:8" x14ac:dyDescent="0.25">
      <c r="A722" s="42"/>
      <c r="B722" s="17" t="s">
        <v>632</v>
      </c>
      <c r="C722" s="18" t="s">
        <v>1618</v>
      </c>
      <c r="D722" s="12">
        <v>10</v>
      </c>
      <c r="E722" s="12">
        <v>200</v>
      </c>
      <c r="F722" s="13"/>
      <c r="G722" s="13">
        <f t="shared" si="45"/>
        <v>4.3159490544636174</v>
      </c>
      <c r="H722" s="40">
        <v>4.3159490544636174</v>
      </c>
    </row>
    <row r="723" spans="1:8" x14ac:dyDescent="0.25">
      <c r="A723" s="42"/>
      <c r="B723" s="17" t="s">
        <v>633</v>
      </c>
      <c r="C723" s="18" t="s">
        <v>1619</v>
      </c>
      <c r="D723" s="12">
        <v>10</v>
      </c>
      <c r="E723" s="12">
        <v>140</v>
      </c>
      <c r="F723" s="13"/>
      <c r="G723" s="13">
        <f t="shared" si="45"/>
        <v>4.3159490544636174</v>
      </c>
      <c r="H723" s="40">
        <v>4.3159490544636174</v>
      </c>
    </row>
    <row r="724" spans="1:8" x14ac:dyDescent="0.25">
      <c r="A724" s="42"/>
      <c r="B724" s="17" t="s">
        <v>634</v>
      </c>
      <c r="C724" s="18" t="s">
        <v>1620</v>
      </c>
      <c r="D724" s="12">
        <v>10</v>
      </c>
      <c r="E724" s="12">
        <v>180</v>
      </c>
      <c r="F724" s="13"/>
      <c r="G724" s="13">
        <f t="shared" si="45"/>
        <v>4.3159490544636174</v>
      </c>
      <c r="H724" s="40">
        <v>4.3159490544636174</v>
      </c>
    </row>
    <row r="725" spans="1:8" x14ac:dyDescent="0.25">
      <c r="A725" s="42"/>
      <c r="B725" s="17" t="s">
        <v>635</v>
      </c>
      <c r="C725" s="18" t="s">
        <v>1621</v>
      </c>
      <c r="D725" s="12">
        <v>10</v>
      </c>
      <c r="E725" s="12">
        <v>120</v>
      </c>
      <c r="F725" s="13"/>
      <c r="G725" s="13">
        <f t="shared" si="45"/>
        <v>5.6826068067096767</v>
      </c>
      <c r="H725" s="40">
        <v>5.6826068067096767</v>
      </c>
    </row>
    <row r="726" spans="1:8" x14ac:dyDescent="0.25">
      <c r="A726" s="42"/>
      <c r="B726" s="17" t="s">
        <v>636</v>
      </c>
      <c r="C726" s="18" t="s">
        <v>1622</v>
      </c>
      <c r="D726" s="12"/>
      <c r="E726" s="12">
        <v>100</v>
      </c>
      <c r="F726" s="13"/>
      <c r="G726" s="13">
        <f t="shared" si="45"/>
        <v>5.6826068067096767</v>
      </c>
      <c r="H726" s="40">
        <v>5.6826068067096767</v>
      </c>
    </row>
    <row r="727" spans="1:8" x14ac:dyDescent="0.25">
      <c r="A727" s="42"/>
      <c r="B727" s="17" t="s">
        <v>637</v>
      </c>
      <c r="C727" s="18" t="s">
        <v>1623</v>
      </c>
      <c r="D727" s="12"/>
      <c r="E727" s="12">
        <v>90</v>
      </c>
      <c r="F727" s="13"/>
      <c r="G727" s="13">
        <f t="shared" si="45"/>
        <v>5.6826068067096767</v>
      </c>
      <c r="H727" s="40">
        <v>5.6826068067096767</v>
      </c>
    </row>
    <row r="728" spans="1:8" x14ac:dyDescent="0.25">
      <c r="A728" s="42"/>
      <c r="B728" s="17" t="s">
        <v>638</v>
      </c>
      <c r="C728" s="18" t="s">
        <v>1624</v>
      </c>
      <c r="D728" s="12"/>
      <c r="E728" s="12">
        <v>70</v>
      </c>
      <c r="F728" s="13"/>
      <c r="G728" s="13">
        <f t="shared" si="45"/>
        <v>7.1583097889032254</v>
      </c>
      <c r="H728" s="40">
        <v>7.1583097889032254</v>
      </c>
    </row>
    <row r="729" spans="1:8" x14ac:dyDescent="0.25">
      <c r="A729" s="42"/>
      <c r="B729" s="17" t="s">
        <v>639</v>
      </c>
      <c r="C729" s="18" t="s">
        <v>1625</v>
      </c>
      <c r="D729" s="12"/>
      <c r="E729" s="12">
        <v>60</v>
      </c>
      <c r="F729" s="13"/>
      <c r="G729" s="13">
        <f t="shared" si="45"/>
        <v>7.1583097889032254</v>
      </c>
      <c r="H729" s="40">
        <v>7.1583097889032254</v>
      </c>
    </row>
    <row r="730" spans="1:8" x14ac:dyDescent="0.25">
      <c r="A730" s="42"/>
      <c r="B730" s="17" t="s">
        <v>640</v>
      </c>
      <c r="C730" s="18" t="s">
        <v>1626</v>
      </c>
      <c r="D730" s="12"/>
      <c r="E730" s="12">
        <v>100</v>
      </c>
      <c r="F730" s="13"/>
      <c r="G730" s="13">
        <f t="shared" si="45"/>
        <v>10.209328443458062</v>
      </c>
      <c r="H730" s="40">
        <v>10.209328443458062</v>
      </c>
    </row>
    <row r="731" spans="1:8" x14ac:dyDescent="0.25">
      <c r="A731" s="42"/>
      <c r="B731" s="17" t="s">
        <v>641</v>
      </c>
      <c r="C731" s="18" t="s">
        <v>1627</v>
      </c>
      <c r="D731" s="12"/>
      <c r="E731" s="12">
        <v>80</v>
      </c>
      <c r="F731" s="13"/>
      <c r="G731" s="13">
        <f t="shared" si="45"/>
        <v>13.154653055583898</v>
      </c>
      <c r="H731" s="40">
        <v>13.154653055583898</v>
      </c>
    </row>
    <row r="732" spans="1:8" x14ac:dyDescent="0.25">
      <c r="A732" s="42"/>
      <c r="B732" s="17" t="s">
        <v>642</v>
      </c>
      <c r="C732" s="18" t="s">
        <v>1628</v>
      </c>
      <c r="D732" s="12"/>
      <c r="E732" s="12">
        <v>72</v>
      </c>
      <c r="F732" s="13"/>
      <c r="G732" s="13">
        <f t="shared" si="45"/>
        <v>19.688442726819325</v>
      </c>
      <c r="H732" s="40">
        <v>19.688442726819325</v>
      </c>
    </row>
    <row r="733" spans="1:8" x14ac:dyDescent="0.25">
      <c r="A733" s="42"/>
      <c r="B733" s="17" t="s">
        <v>643</v>
      </c>
      <c r="C733" s="18" t="s">
        <v>1629</v>
      </c>
      <c r="D733" s="12"/>
      <c r="E733" s="12">
        <v>90</v>
      </c>
      <c r="F733" s="13"/>
      <c r="G733" s="13">
        <f t="shared" si="45"/>
        <v>21.60208847476752</v>
      </c>
      <c r="H733" s="40">
        <v>21.60208847476752</v>
      </c>
    </row>
    <row r="734" spans="1:8" x14ac:dyDescent="0.25">
      <c r="A734" s="42"/>
      <c r="B734" s="17" t="s">
        <v>644</v>
      </c>
      <c r="C734" s="18" t="s">
        <v>1630</v>
      </c>
      <c r="D734" s="12"/>
      <c r="E734" s="12">
        <v>100</v>
      </c>
      <c r="F734" s="13"/>
      <c r="G734" s="13">
        <f t="shared" si="45"/>
        <v>24.10641204324503</v>
      </c>
      <c r="H734" s="40">
        <v>24.10641204324503</v>
      </c>
    </row>
    <row r="735" spans="1:8" x14ac:dyDescent="0.25">
      <c r="A735" s="42"/>
      <c r="B735" s="17" t="s">
        <v>645</v>
      </c>
      <c r="C735" s="18" t="s">
        <v>1631</v>
      </c>
      <c r="D735" s="12"/>
      <c r="E735" s="12">
        <v>90</v>
      </c>
      <c r="F735" s="13"/>
      <c r="G735" s="13">
        <f t="shared" si="45"/>
        <v>27.682619938007385</v>
      </c>
      <c r="H735" s="40">
        <v>27.682619938007385</v>
      </c>
    </row>
    <row r="736" spans="1:8" x14ac:dyDescent="0.25">
      <c r="A736" s="42"/>
      <c r="B736" s="17" t="s">
        <v>646</v>
      </c>
      <c r="C736" s="18" t="s">
        <v>1632</v>
      </c>
      <c r="D736" s="12"/>
      <c r="E736" s="12">
        <v>60</v>
      </c>
      <c r="F736" s="13"/>
      <c r="G736" s="13">
        <f t="shared" si="45"/>
        <v>27.682619938007385</v>
      </c>
      <c r="H736" s="40">
        <v>27.682619938007385</v>
      </c>
    </row>
    <row r="737" spans="1:8" x14ac:dyDescent="0.25">
      <c r="A737" s="42"/>
      <c r="B737" s="17" t="s">
        <v>647</v>
      </c>
      <c r="C737" s="18" t="s">
        <v>1633</v>
      </c>
      <c r="D737" s="12"/>
      <c r="E737" s="12">
        <v>52</v>
      </c>
      <c r="F737" s="13"/>
      <c r="G737" s="13">
        <f t="shared" si="45"/>
        <v>39.892654246647311</v>
      </c>
      <c r="H737" s="40">
        <v>39.892654246647311</v>
      </c>
    </row>
    <row r="738" spans="1:8" x14ac:dyDescent="0.25">
      <c r="A738" s="42"/>
      <c r="B738" s="17" t="s">
        <v>648</v>
      </c>
      <c r="C738" s="18" t="s">
        <v>1634</v>
      </c>
      <c r="D738" s="12"/>
      <c r="E738" s="12">
        <v>45</v>
      </c>
      <c r="F738" s="13"/>
      <c r="G738" s="13">
        <f t="shared" si="45"/>
        <v>39.892654246647311</v>
      </c>
      <c r="H738" s="40">
        <v>39.892654246647311</v>
      </c>
    </row>
    <row r="739" spans="1:8" x14ac:dyDescent="0.25">
      <c r="A739" s="42"/>
      <c r="B739" s="17" t="s">
        <v>649</v>
      </c>
      <c r="C739" s="18" t="s">
        <v>1635</v>
      </c>
      <c r="D739" s="12"/>
      <c r="E739" s="12">
        <v>45</v>
      </c>
      <c r="F739" s="13"/>
      <c r="G739" s="13">
        <f t="shared" si="45"/>
        <v>48.101282409478785</v>
      </c>
      <c r="H739" s="40">
        <v>48.101282409478785</v>
      </c>
    </row>
    <row r="741" spans="1:8" x14ac:dyDescent="0.25">
      <c r="A741" s="42"/>
      <c r="B741" s="17" t="s">
        <v>650</v>
      </c>
      <c r="C741" s="18" t="s">
        <v>1574</v>
      </c>
      <c r="D741" s="12">
        <v>10</v>
      </c>
      <c r="E741" s="12">
        <v>100</v>
      </c>
      <c r="F741" s="13"/>
      <c r="G741" s="13">
        <f t="shared" ref="G741:G746" si="46">H741-H741*$D$13</f>
        <v>12.070285073888609</v>
      </c>
      <c r="H741" s="40">
        <v>12.070285073888609</v>
      </c>
    </row>
    <row r="742" spans="1:8" x14ac:dyDescent="0.25">
      <c r="A742" s="42"/>
      <c r="B742" s="17" t="s">
        <v>651</v>
      </c>
      <c r="C742" s="18" t="s">
        <v>1575</v>
      </c>
      <c r="D742" s="12"/>
      <c r="E742" s="12">
        <v>40</v>
      </c>
      <c r="F742" s="13"/>
      <c r="G742" s="13">
        <f t="shared" si="46"/>
        <v>14.285460234180833</v>
      </c>
      <c r="H742" s="40">
        <v>14.285460234180833</v>
      </c>
    </row>
    <row r="743" spans="1:8" x14ac:dyDescent="0.25">
      <c r="A743" s="42"/>
      <c r="B743" s="17" t="s">
        <v>652</v>
      </c>
      <c r="C743" s="18" t="s">
        <v>1576</v>
      </c>
      <c r="D743" s="12"/>
      <c r="E743" s="12">
        <v>40</v>
      </c>
      <c r="F743" s="13"/>
      <c r="G743" s="13">
        <f t="shared" si="46"/>
        <v>18.675427456043117</v>
      </c>
      <c r="H743" s="40">
        <v>18.675427456043117</v>
      </c>
    </row>
    <row r="744" spans="1:8" x14ac:dyDescent="0.25">
      <c r="A744" s="42"/>
      <c r="B744" s="17" t="s">
        <v>653</v>
      </c>
      <c r="C744" s="18" t="s">
        <v>1577</v>
      </c>
      <c r="D744" s="12"/>
      <c r="E744" s="12">
        <v>60</v>
      </c>
      <c r="F744" s="13"/>
      <c r="G744" s="13">
        <f t="shared" si="46"/>
        <v>19.003318835090717</v>
      </c>
      <c r="H744" s="40">
        <v>19.003318835090717</v>
      </c>
    </row>
    <row r="745" spans="1:8" x14ac:dyDescent="0.25">
      <c r="A745" s="42"/>
      <c r="B745" s="17" t="s">
        <v>654</v>
      </c>
      <c r="C745" s="18" t="s">
        <v>1578</v>
      </c>
      <c r="D745" s="12"/>
      <c r="E745" s="12">
        <v>60</v>
      </c>
      <c r="F745" s="13"/>
      <c r="G745" s="13">
        <f t="shared" si="46"/>
        <v>19.003318835090717</v>
      </c>
      <c r="H745" s="40">
        <v>19.003318835090717</v>
      </c>
    </row>
    <row r="746" spans="1:8" x14ac:dyDescent="0.25">
      <c r="A746" s="42"/>
      <c r="B746" s="17" t="s">
        <v>655</v>
      </c>
      <c r="C746" s="18" t="s">
        <v>1579</v>
      </c>
      <c r="D746" s="12"/>
      <c r="E746" s="12">
        <v>36</v>
      </c>
      <c r="F746" s="13"/>
      <c r="G746" s="13">
        <f t="shared" si="46"/>
        <v>26.319772309480154</v>
      </c>
      <c r="H746" s="40">
        <v>26.319772309480154</v>
      </c>
    </row>
    <row r="748" spans="1:8" x14ac:dyDescent="0.25">
      <c r="A748" s="42"/>
      <c r="B748" s="17" t="s">
        <v>656</v>
      </c>
      <c r="C748" s="18" t="s">
        <v>1636</v>
      </c>
      <c r="D748" s="12"/>
      <c r="E748" s="12">
        <v>170</v>
      </c>
      <c r="F748" s="13"/>
      <c r="G748" s="13">
        <f t="shared" ref="G748:G754" si="47">H748-H748*$D$13</f>
        <v>37.739160719513038</v>
      </c>
      <c r="H748" s="40">
        <v>37.739160719513038</v>
      </c>
    </row>
    <row r="749" spans="1:8" x14ac:dyDescent="0.25">
      <c r="A749" s="42"/>
      <c r="B749" s="17" t="s">
        <v>657</v>
      </c>
      <c r="C749" s="18" t="s">
        <v>1637</v>
      </c>
      <c r="D749" s="12"/>
      <c r="E749" s="12">
        <v>70</v>
      </c>
      <c r="F749" s="13"/>
      <c r="G749" s="13">
        <f t="shared" si="47"/>
        <v>41.200765522735161</v>
      </c>
      <c r="H749" s="40">
        <v>41.200765522735161</v>
      </c>
    </row>
    <row r="750" spans="1:8" x14ac:dyDescent="0.25">
      <c r="A750" s="42"/>
      <c r="B750" s="17" t="s">
        <v>658</v>
      </c>
      <c r="C750" s="18" t="s">
        <v>1638</v>
      </c>
      <c r="D750" s="12"/>
      <c r="E750" s="12">
        <v>50</v>
      </c>
      <c r="F750" s="13"/>
      <c r="G750" s="13">
        <f t="shared" si="47"/>
        <v>51.409948875629723</v>
      </c>
      <c r="H750" s="40">
        <v>51.409948875629723</v>
      </c>
    </row>
    <row r="751" spans="1:8" x14ac:dyDescent="0.25">
      <c r="A751" s="42"/>
      <c r="B751" s="17" t="s">
        <v>659</v>
      </c>
      <c r="C751" s="18" t="s">
        <v>1639</v>
      </c>
      <c r="D751" s="12"/>
      <c r="E751" s="12">
        <v>40</v>
      </c>
      <c r="F751" s="13"/>
      <c r="G751" s="13">
        <f t="shared" si="47"/>
        <v>68.579870331264473</v>
      </c>
      <c r="H751" s="40">
        <v>68.579870331264473</v>
      </c>
    </row>
    <row r="752" spans="1:8" x14ac:dyDescent="0.25">
      <c r="A752" s="42"/>
      <c r="B752" s="17" t="s">
        <v>660</v>
      </c>
      <c r="C752" s="18" t="s">
        <v>1640</v>
      </c>
      <c r="D752" s="12"/>
      <c r="E752" s="12">
        <v>25</v>
      </c>
      <c r="F752" s="13"/>
      <c r="G752" s="13">
        <f t="shared" si="47"/>
        <v>94.696948695542716</v>
      </c>
      <c r="H752" s="40">
        <v>94.696948695542716</v>
      </c>
    </row>
    <row r="753" spans="1:8" x14ac:dyDescent="0.25">
      <c r="A753" s="42"/>
      <c r="B753" s="17" t="s">
        <v>661</v>
      </c>
      <c r="C753" s="18" t="s">
        <v>1641</v>
      </c>
      <c r="D753" s="12"/>
      <c r="E753" s="12">
        <v>25</v>
      </c>
      <c r="F753" s="13"/>
      <c r="G753" s="13">
        <f t="shared" si="47"/>
        <v>137.27300050213759</v>
      </c>
      <c r="H753" s="40">
        <v>137.27300050213759</v>
      </c>
    </row>
    <row r="754" spans="1:8" x14ac:dyDescent="0.25">
      <c r="A754" s="42"/>
      <c r="B754" s="17" t="s">
        <v>662</v>
      </c>
      <c r="C754" s="18" t="s">
        <v>1642</v>
      </c>
      <c r="D754" s="12"/>
      <c r="E754" s="12">
        <v>15</v>
      </c>
      <c r="F754" s="13"/>
      <c r="G754" s="13">
        <f t="shared" si="47"/>
        <v>178.47376710226698</v>
      </c>
      <c r="H754" s="40">
        <v>178.47376710226698</v>
      </c>
    </row>
    <row r="756" spans="1:8" x14ac:dyDescent="0.25">
      <c r="A756" s="42"/>
      <c r="B756" s="17" t="s">
        <v>663</v>
      </c>
      <c r="C756" s="18" t="s">
        <v>1643</v>
      </c>
      <c r="D756" s="12"/>
      <c r="E756" s="12">
        <v>115</v>
      </c>
      <c r="F756" s="13"/>
      <c r="G756" s="13">
        <f t="shared" ref="G756:G762" si="48">H756-H756*$D$13</f>
        <v>46.101674578673226</v>
      </c>
      <c r="H756" s="40">
        <v>46.101674578673226</v>
      </c>
    </row>
    <row r="757" spans="1:8" x14ac:dyDescent="0.25">
      <c r="A757" s="42"/>
      <c r="B757" s="17" t="s">
        <v>664</v>
      </c>
      <c r="C757" s="18" t="s">
        <v>1644</v>
      </c>
      <c r="D757" s="12"/>
      <c r="E757" s="12">
        <v>95</v>
      </c>
      <c r="F757" s="13"/>
      <c r="G757" s="13">
        <f t="shared" si="48"/>
        <v>55.975356155793897</v>
      </c>
      <c r="H757" s="40">
        <v>55.975356155793897</v>
      </c>
    </row>
    <row r="758" spans="1:8" x14ac:dyDescent="0.25">
      <c r="A758" s="42"/>
      <c r="B758" s="17" t="s">
        <v>665</v>
      </c>
      <c r="C758" s="18" t="s">
        <v>1645</v>
      </c>
      <c r="D758" s="12"/>
      <c r="E758" s="12">
        <v>50</v>
      </c>
      <c r="F758" s="13"/>
      <c r="G758" s="13">
        <f t="shared" si="48"/>
        <v>60.719331025763985</v>
      </c>
      <c r="H758" s="40">
        <v>60.719331025763985</v>
      </c>
    </row>
    <row r="759" spans="1:8" x14ac:dyDescent="0.25">
      <c r="A759" s="42"/>
      <c r="B759" s="17" t="s">
        <v>666</v>
      </c>
      <c r="C759" s="18" t="s">
        <v>1646</v>
      </c>
      <c r="D759" s="12"/>
      <c r="E759" s="12">
        <v>40</v>
      </c>
      <c r="F759" s="13"/>
      <c r="G759" s="13">
        <f t="shared" si="48"/>
        <v>93.45893286962081</v>
      </c>
      <c r="H759" s="40">
        <v>93.45893286962081</v>
      </c>
    </row>
    <row r="760" spans="1:8" x14ac:dyDescent="0.25">
      <c r="A760" s="42"/>
      <c r="B760" s="17" t="s">
        <v>667</v>
      </c>
      <c r="C760" s="18" t="s">
        <v>1647</v>
      </c>
      <c r="D760" s="12"/>
      <c r="E760" s="12">
        <v>25</v>
      </c>
      <c r="F760" s="13"/>
      <c r="G760" s="13">
        <f t="shared" si="48"/>
        <v>122.13051926624892</v>
      </c>
      <c r="H760" s="40">
        <v>122.13051926624892</v>
      </c>
    </row>
    <row r="761" spans="1:8" x14ac:dyDescent="0.25">
      <c r="A761" s="42"/>
      <c r="B761" s="17" t="s">
        <v>668</v>
      </c>
      <c r="C761" s="18" t="s">
        <v>1648</v>
      </c>
      <c r="D761" s="12"/>
      <c r="E761" s="12">
        <v>24</v>
      </c>
      <c r="F761" s="13"/>
      <c r="G761" s="13">
        <f t="shared" si="48"/>
        <v>170.88600067457011</v>
      </c>
      <c r="H761" s="40">
        <v>170.88600067457011</v>
      </c>
    </row>
    <row r="762" spans="1:8" x14ac:dyDescent="0.25">
      <c r="A762" s="42"/>
      <c r="B762" s="17" t="s">
        <v>669</v>
      </c>
      <c r="C762" s="18" t="s">
        <v>1649</v>
      </c>
      <c r="D762" s="12"/>
      <c r="E762" s="12">
        <v>15</v>
      </c>
      <c r="F762" s="13"/>
      <c r="G762" s="13">
        <f t="shared" si="48"/>
        <v>230.20704841386117</v>
      </c>
      <c r="H762" s="40">
        <v>230.20704841386117</v>
      </c>
    </row>
    <row r="764" spans="1:8" x14ac:dyDescent="0.25">
      <c r="A764" s="42"/>
      <c r="B764" s="17" t="s">
        <v>670</v>
      </c>
      <c r="C764" s="18" t="s">
        <v>1650</v>
      </c>
      <c r="D764" s="12">
        <v>10</v>
      </c>
      <c r="E764" s="12">
        <v>200</v>
      </c>
      <c r="F764" s="13"/>
      <c r="G764" s="13">
        <f t="shared" ref="G764:G771" si="49">H764-H764*$D$13</f>
        <v>6.1575952030408647</v>
      </c>
      <c r="H764" s="40">
        <v>6.1575952030408647</v>
      </c>
    </row>
    <row r="765" spans="1:8" x14ac:dyDescent="0.25">
      <c r="A765" s="42"/>
      <c r="B765" s="17" t="s">
        <v>671</v>
      </c>
      <c r="C765" s="18" t="s">
        <v>1651</v>
      </c>
      <c r="D765" s="12">
        <v>10</v>
      </c>
      <c r="E765" s="12">
        <v>150</v>
      </c>
      <c r="F765" s="13"/>
      <c r="G765" s="13">
        <f t="shared" si="49"/>
        <v>7.1823520244764367</v>
      </c>
      <c r="H765" s="40">
        <v>7.1823520244764367</v>
      </c>
    </row>
    <row r="766" spans="1:8" x14ac:dyDescent="0.25">
      <c r="A766" s="42"/>
      <c r="B766" s="17" t="s">
        <v>672</v>
      </c>
      <c r="C766" s="18" t="s">
        <v>1652</v>
      </c>
      <c r="D766" s="12"/>
      <c r="E766" s="12">
        <v>130</v>
      </c>
      <c r="F766" s="13"/>
      <c r="G766" s="13">
        <f t="shared" si="49"/>
        <v>8.0068992886909705</v>
      </c>
      <c r="H766" s="40">
        <v>8.0068992886909705</v>
      </c>
    </row>
    <row r="767" spans="1:8" x14ac:dyDescent="0.25">
      <c r="A767" s="42"/>
      <c r="B767" s="17" t="s">
        <v>673</v>
      </c>
      <c r="C767" s="18" t="s">
        <v>1653</v>
      </c>
      <c r="D767" s="12"/>
      <c r="E767" s="12">
        <v>110</v>
      </c>
      <c r="F767" s="13"/>
      <c r="G767" s="13">
        <f t="shared" si="49"/>
        <v>9.2532498345611867</v>
      </c>
      <c r="H767" s="40">
        <v>9.2532498345611867</v>
      </c>
    </row>
    <row r="768" spans="1:8" x14ac:dyDescent="0.25">
      <c r="A768" s="42"/>
      <c r="B768" s="17" t="s">
        <v>674</v>
      </c>
      <c r="C768" s="18" t="s">
        <v>1654</v>
      </c>
      <c r="D768" s="12"/>
      <c r="E768" s="12">
        <v>80</v>
      </c>
      <c r="F768" s="13"/>
      <c r="G768" s="13">
        <f t="shared" si="49"/>
        <v>11.849171885419349</v>
      </c>
      <c r="H768" s="40">
        <v>11.849171885419349</v>
      </c>
    </row>
    <row r="769" spans="1:8" x14ac:dyDescent="0.25">
      <c r="A769" s="42"/>
      <c r="B769" s="17" t="s">
        <v>675</v>
      </c>
      <c r="C769" s="18" t="s">
        <v>1655</v>
      </c>
      <c r="D769" s="12"/>
      <c r="E769" s="12">
        <v>70</v>
      </c>
      <c r="F769" s="13"/>
      <c r="G769" s="13">
        <f t="shared" si="49"/>
        <v>23.043927522940955</v>
      </c>
      <c r="H769" s="40">
        <v>23.043927522940955</v>
      </c>
    </row>
    <row r="770" spans="1:8" x14ac:dyDescent="0.25">
      <c r="A770" s="42"/>
      <c r="B770" s="17" t="s">
        <v>676</v>
      </c>
      <c r="C770" s="18" t="s">
        <v>1656</v>
      </c>
      <c r="D770" s="12"/>
      <c r="E770" s="12">
        <v>90</v>
      </c>
      <c r="F770" s="13"/>
      <c r="G770" s="13">
        <f t="shared" si="49"/>
        <v>34.090144315920092</v>
      </c>
      <c r="H770" s="40">
        <v>34.090144315920092</v>
      </c>
    </row>
    <row r="771" spans="1:8" x14ac:dyDescent="0.25">
      <c r="A771" s="42"/>
      <c r="B771" s="17" t="s">
        <v>677</v>
      </c>
      <c r="C771" s="18" t="s">
        <v>1657</v>
      </c>
      <c r="D771" s="12"/>
      <c r="E771" s="12">
        <v>50</v>
      </c>
      <c r="F771" s="13"/>
      <c r="G771" s="13">
        <f t="shared" si="49"/>
        <v>45.648257829569587</v>
      </c>
      <c r="H771" s="40">
        <v>45.648257829569587</v>
      </c>
    </row>
    <row r="773" spans="1:8" x14ac:dyDescent="0.25">
      <c r="A773" s="42"/>
      <c r="B773" s="17" t="s">
        <v>678</v>
      </c>
      <c r="C773" s="18" t="s">
        <v>1661</v>
      </c>
      <c r="D773" s="12">
        <v>10</v>
      </c>
      <c r="E773" s="12">
        <v>280</v>
      </c>
      <c r="F773" s="13"/>
      <c r="G773" s="13">
        <f t="shared" ref="G773:G779" si="50">H773-H773*$D$13</f>
        <v>8.8218777404891053</v>
      </c>
      <c r="H773" s="40">
        <v>8.8218777404891053</v>
      </c>
    </row>
    <row r="774" spans="1:8" x14ac:dyDescent="0.25">
      <c r="A774" s="42"/>
      <c r="B774" s="17" t="s">
        <v>679</v>
      </c>
      <c r="C774" s="18" t="s">
        <v>1662</v>
      </c>
      <c r="D774" s="12">
        <v>10</v>
      </c>
      <c r="E774" s="12">
        <v>150</v>
      </c>
      <c r="F774" s="13"/>
      <c r="G774" s="13">
        <f t="shared" si="50"/>
        <v>8.2493069225607911</v>
      </c>
      <c r="H774" s="40">
        <v>8.2493069225607911</v>
      </c>
    </row>
    <row r="775" spans="1:8" x14ac:dyDescent="0.25">
      <c r="A775" s="42"/>
      <c r="B775" s="17" t="s">
        <v>680</v>
      </c>
      <c r="C775" s="18" t="s">
        <v>1658</v>
      </c>
      <c r="D775" s="12">
        <v>10</v>
      </c>
      <c r="E775" s="12">
        <v>100</v>
      </c>
      <c r="F775" s="13"/>
      <c r="G775" s="13">
        <f t="shared" si="50"/>
        <v>8.6950893484796481</v>
      </c>
      <c r="H775" s="40">
        <v>8.6950893484796481</v>
      </c>
    </row>
    <row r="776" spans="1:8" x14ac:dyDescent="0.25">
      <c r="A776" s="42"/>
      <c r="B776" s="17" t="s">
        <v>681</v>
      </c>
      <c r="C776" s="18" t="s">
        <v>1659</v>
      </c>
      <c r="D776" s="12">
        <v>10</v>
      </c>
      <c r="E776" s="12">
        <v>100</v>
      </c>
      <c r="F776" s="13"/>
      <c r="G776" s="13">
        <f t="shared" si="50"/>
        <v>10.221775477364151</v>
      </c>
      <c r="H776" s="40">
        <v>10.221775477364151</v>
      </c>
    </row>
    <row r="777" spans="1:8" x14ac:dyDescent="0.25">
      <c r="A777" s="42"/>
      <c r="B777" s="17" t="s">
        <v>682</v>
      </c>
      <c r="C777" s="18" t="s">
        <v>1660</v>
      </c>
      <c r="D777" s="12"/>
      <c r="E777" s="12">
        <v>80</v>
      </c>
      <c r="F777" s="13"/>
      <c r="G777" s="13">
        <f t="shared" si="50"/>
        <v>15.08598438054921</v>
      </c>
      <c r="H777" s="40">
        <v>15.08598438054921</v>
      </c>
    </row>
    <row r="778" spans="1:8" x14ac:dyDescent="0.25">
      <c r="A778" s="42"/>
      <c r="B778" s="17" t="s">
        <v>683</v>
      </c>
      <c r="C778" s="18" t="s">
        <v>1663</v>
      </c>
      <c r="D778" s="12"/>
      <c r="E778" s="12">
        <v>50</v>
      </c>
      <c r="F778" s="13"/>
      <c r="G778" s="13">
        <f t="shared" si="50"/>
        <v>21.00469444454297</v>
      </c>
      <c r="H778" s="40">
        <v>21.00469444454297</v>
      </c>
    </row>
    <row r="779" spans="1:8" x14ac:dyDescent="0.25">
      <c r="A779" s="42"/>
      <c r="B779" s="17" t="s">
        <v>684</v>
      </c>
      <c r="C779" s="18" t="s">
        <v>1664</v>
      </c>
      <c r="D779" s="12"/>
      <c r="E779" s="12">
        <v>20</v>
      </c>
      <c r="F779" s="13"/>
      <c r="G779" s="13">
        <f t="shared" si="50"/>
        <v>27.69183739470872</v>
      </c>
      <c r="H779" s="40">
        <v>27.69183739470872</v>
      </c>
    </row>
    <row r="781" spans="1:8" x14ac:dyDescent="0.25">
      <c r="A781" s="42"/>
      <c r="B781" s="17" t="s">
        <v>685</v>
      </c>
      <c r="C781" s="18" t="s">
        <v>1669</v>
      </c>
      <c r="D781" s="12">
        <v>10</v>
      </c>
      <c r="E781" s="12">
        <v>500</v>
      </c>
      <c r="F781" s="13"/>
      <c r="G781" s="13">
        <f t="shared" ref="G781:G787" si="51">H781-H781*$D$13</f>
        <v>7.4335990579199995</v>
      </c>
      <c r="H781" s="40">
        <v>7.4335990579199995</v>
      </c>
    </row>
    <row r="782" spans="1:8" x14ac:dyDescent="0.25">
      <c r="A782" s="42"/>
      <c r="B782" s="17" t="s">
        <v>686</v>
      </c>
      <c r="C782" s="18" t="s">
        <v>1670</v>
      </c>
      <c r="D782" s="12">
        <v>10</v>
      </c>
      <c r="E782" s="12">
        <v>250</v>
      </c>
      <c r="F782" s="13"/>
      <c r="G782" s="13">
        <f t="shared" si="51"/>
        <v>8.2226680361093329</v>
      </c>
      <c r="H782" s="40">
        <v>8.2226680361093329</v>
      </c>
    </row>
    <row r="783" spans="1:8" x14ac:dyDescent="0.25">
      <c r="A783" s="42"/>
      <c r="B783" s="17" t="s">
        <v>687</v>
      </c>
      <c r="C783" s="18" t="s">
        <v>1671</v>
      </c>
      <c r="D783" s="12">
        <v>10</v>
      </c>
      <c r="E783" s="12">
        <v>200</v>
      </c>
      <c r="F783" s="13"/>
      <c r="G783" s="13">
        <f t="shared" si="51"/>
        <v>9.7365511779645875</v>
      </c>
      <c r="H783" s="40">
        <v>9.7365511779645875</v>
      </c>
    </row>
    <row r="784" spans="1:8" x14ac:dyDescent="0.25">
      <c r="A784" s="42"/>
      <c r="B784" s="17" t="s">
        <v>688</v>
      </c>
      <c r="C784" s="18" t="s">
        <v>1665</v>
      </c>
      <c r="D784" s="12">
        <v>10</v>
      </c>
      <c r="E784" s="12">
        <v>120</v>
      </c>
      <c r="F784" s="13"/>
      <c r="G784" s="13">
        <f t="shared" si="51"/>
        <v>9.5029530322493532</v>
      </c>
      <c r="H784" s="40">
        <v>9.5029530322493532</v>
      </c>
    </row>
    <row r="785" spans="1:8" x14ac:dyDescent="0.25">
      <c r="A785" s="42"/>
      <c r="B785" s="17" t="s">
        <v>689</v>
      </c>
      <c r="C785" s="18" t="s">
        <v>1666</v>
      </c>
      <c r="D785" s="12"/>
      <c r="E785" s="12">
        <v>100</v>
      </c>
      <c r="F785" s="13"/>
      <c r="G785" s="13">
        <f t="shared" si="51"/>
        <v>13.910864901006201</v>
      </c>
      <c r="H785" s="40">
        <v>13.910864901006201</v>
      </c>
    </row>
    <row r="786" spans="1:8" x14ac:dyDescent="0.25">
      <c r="A786" s="42"/>
      <c r="B786" s="17" t="s">
        <v>690</v>
      </c>
      <c r="C786" s="18" t="s">
        <v>1667</v>
      </c>
      <c r="D786" s="12"/>
      <c r="E786" s="12">
        <v>60</v>
      </c>
      <c r="F786" s="13"/>
      <c r="G786" s="13">
        <f t="shared" si="51"/>
        <v>13.910864901006201</v>
      </c>
      <c r="H786" s="40">
        <v>13.910864901006201</v>
      </c>
    </row>
    <row r="787" spans="1:8" x14ac:dyDescent="0.25">
      <c r="A787" s="42"/>
      <c r="B787" s="17" t="s">
        <v>691</v>
      </c>
      <c r="C787" s="18" t="s">
        <v>1668</v>
      </c>
      <c r="D787" s="12"/>
      <c r="E787" s="12">
        <v>80</v>
      </c>
      <c r="F787" s="13"/>
      <c r="G787" s="13">
        <f t="shared" si="51"/>
        <v>15.864425536615926</v>
      </c>
      <c r="H787" s="40">
        <v>15.864425536615926</v>
      </c>
    </row>
    <row r="789" spans="1:8" x14ac:dyDescent="0.25">
      <c r="A789" s="42"/>
      <c r="B789" s="17" t="s">
        <v>692</v>
      </c>
      <c r="C789" s="18" t="s">
        <v>1672</v>
      </c>
      <c r="D789" s="12">
        <v>10</v>
      </c>
      <c r="E789" s="12">
        <v>360</v>
      </c>
      <c r="F789" s="13"/>
      <c r="G789" s="13">
        <f t="shared" ref="G789:G795" si="52">H789-H789*$D$13</f>
        <v>8.0068992886909705</v>
      </c>
      <c r="H789" s="40">
        <v>8.0068992886909705</v>
      </c>
    </row>
    <row r="790" spans="1:8" x14ac:dyDescent="0.25">
      <c r="A790" s="42"/>
      <c r="B790" s="17" t="s">
        <v>693</v>
      </c>
      <c r="C790" s="18" t="s">
        <v>1673</v>
      </c>
      <c r="D790" s="12">
        <v>10</v>
      </c>
      <c r="E790" s="12">
        <v>200</v>
      </c>
      <c r="F790" s="13"/>
      <c r="G790" s="13">
        <f t="shared" si="52"/>
        <v>8.0068992886909705</v>
      </c>
      <c r="H790" s="40">
        <v>8.0068992886909705</v>
      </c>
    </row>
    <row r="791" spans="1:8" x14ac:dyDescent="0.25">
      <c r="A791" s="42"/>
      <c r="B791" s="17" t="s">
        <v>694</v>
      </c>
      <c r="C791" s="18" t="s">
        <v>1674</v>
      </c>
      <c r="D791" s="12">
        <v>10</v>
      </c>
      <c r="E791" s="12">
        <v>160</v>
      </c>
      <c r="F791" s="13"/>
      <c r="G791" s="13">
        <f t="shared" si="52"/>
        <v>9.7427157744478592</v>
      </c>
      <c r="H791" s="40">
        <v>9.7427157744478592</v>
      </c>
    </row>
    <row r="792" spans="1:8" x14ac:dyDescent="0.25">
      <c r="A792" s="42"/>
      <c r="B792" s="17" t="s">
        <v>695</v>
      </c>
      <c r="C792" s="18" t="s">
        <v>1675</v>
      </c>
      <c r="D792" s="12">
        <v>10</v>
      </c>
      <c r="E792" s="12">
        <v>80</v>
      </c>
      <c r="F792" s="13"/>
      <c r="G792" s="13">
        <f t="shared" si="52"/>
        <v>11.849171885419349</v>
      </c>
      <c r="H792" s="40">
        <v>11.849171885419349</v>
      </c>
    </row>
    <row r="793" spans="1:8" x14ac:dyDescent="0.25">
      <c r="A793" s="42"/>
      <c r="B793" s="17" t="s">
        <v>696</v>
      </c>
      <c r="C793" s="18" t="s">
        <v>1676</v>
      </c>
      <c r="D793" s="12"/>
      <c r="E793" s="12">
        <v>130</v>
      </c>
      <c r="F793" s="13"/>
      <c r="G793" s="13">
        <f t="shared" si="52"/>
        <v>14.617652774413131</v>
      </c>
      <c r="H793" s="40">
        <v>14.617652774413131</v>
      </c>
    </row>
    <row r="794" spans="1:8" x14ac:dyDescent="0.25">
      <c r="A794" s="42"/>
      <c r="B794" s="17" t="s">
        <v>697</v>
      </c>
      <c r="C794" s="18" t="s">
        <v>1677</v>
      </c>
      <c r="D794" s="12"/>
      <c r="E794" s="12">
        <v>70</v>
      </c>
      <c r="F794" s="13"/>
      <c r="G794" s="13">
        <f t="shared" si="52"/>
        <v>20.077001201493772</v>
      </c>
      <c r="H794" s="40">
        <v>20.077001201493772</v>
      </c>
    </row>
    <row r="795" spans="1:8" x14ac:dyDescent="0.25">
      <c r="A795" s="42"/>
      <c r="B795" s="17" t="s">
        <v>698</v>
      </c>
      <c r="C795" s="18" t="s">
        <v>1678</v>
      </c>
      <c r="D795" s="12"/>
      <c r="E795" s="12">
        <v>40</v>
      </c>
      <c r="F795" s="13"/>
      <c r="G795" s="13">
        <f t="shared" si="52"/>
        <v>29.307356665615771</v>
      </c>
      <c r="H795" s="40">
        <v>29.307356665615771</v>
      </c>
    </row>
    <row r="797" spans="1:8" x14ac:dyDescent="0.25">
      <c r="A797" s="42"/>
      <c r="B797" s="17" t="s">
        <v>699</v>
      </c>
      <c r="C797" s="18" t="s">
        <v>1679</v>
      </c>
      <c r="D797" s="12">
        <v>10</v>
      </c>
      <c r="E797" s="12">
        <v>600</v>
      </c>
      <c r="F797" s="13"/>
      <c r="G797" s="13">
        <f t="shared" ref="G797:G811" si="53">H797-H797*$D$13</f>
        <v>7.3080492644274315</v>
      </c>
      <c r="H797" s="40">
        <v>7.3080492644274315</v>
      </c>
    </row>
    <row r="798" spans="1:8" x14ac:dyDescent="0.25">
      <c r="A798" s="42"/>
      <c r="B798" s="17" t="s">
        <v>700</v>
      </c>
      <c r="C798" s="18" t="s">
        <v>1680</v>
      </c>
      <c r="D798" s="12">
        <v>10</v>
      </c>
      <c r="E798" s="12">
        <v>300</v>
      </c>
      <c r="F798" s="13"/>
      <c r="G798" s="13">
        <f t="shared" si="53"/>
        <v>8.006047942182267</v>
      </c>
      <c r="H798" s="40">
        <v>8.006047942182267</v>
      </c>
    </row>
    <row r="799" spans="1:8" x14ac:dyDescent="0.25">
      <c r="A799" s="42"/>
      <c r="B799" s="17" t="s">
        <v>701</v>
      </c>
      <c r="C799" s="18" t="s">
        <v>1681</v>
      </c>
      <c r="D799" s="12">
        <v>10</v>
      </c>
      <c r="E799" s="12">
        <v>240</v>
      </c>
      <c r="F799" s="13"/>
      <c r="G799" s="13">
        <f t="shared" si="53"/>
        <v>8.7981301217669881</v>
      </c>
      <c r="H799" s="40">
        <v>8.7981301217669881</v>
      </c>
    </row>
    <row r="800" spans="1:8" x14ac:dyDescent="0.25">
      <c r="A800" s="42"/>
      <c r="B800" s="17" t="s">
        <v>702</v>
      </c>
      <c r="C800" s="18" t="s">
        <v>1682</v>
      </c>
      <c r="D800" s="12">
        <v>10</v>
      </c>
      <c r="E800" s="12">
        <v>220</v>
      </c>
      <c r="F800" s="13"/>
      <c r="G800" s="13">
        <f t="shared" si="53"/>
        <v>8.7981301217669881</v>
      </c>
      <c r="H800" s="40">
        <v>8.7981301217669881</v>
      </c>
    </row>
    <row r="801" spans="1:8" x14ac:dyDescent="0.25">
      <c r="A801" s="42"/>
      <c r="B801" s="17" t="s">
        <v>703</v>
      </c>
      <c r="C801" s="18" t="s">
        <v>1683</v>
      </c>
      <c r="D801" s="12">
        <v>10</v>
      </c>
      <c r="E801" s="12">
        <v>200</v>
      </c>
      <c r="F801" s="13"/>
      <c r="G801" s="13">
        <f t="shared" si="53"/>
        <v>9.5079586719112612</v>
      </c>
      <c r="H801" s="40">
        <v>9.5079586719112612</v>
      </c>
    </row>
    <row r="802" spans="1:8" x14ac:dyDescent="0.25">
      <c r="A802" s="42"/>
      <c r="B802" s="17" t="s">
        <v>704</v>
      </c>
      <c r="C802" s="18" t="s">
        <v>1684</v>
      </c>
      <c r="D802" s="12">
        <v>10</v>
      </c>
      <c r="E802" s="12">
        <v>140</v>
      </c>
      <c r="F802" s="13"/>
      <c r="G802" s="13">
        <f t="shared" si="53"/>
        <v>9.9859592243247022</v>
      </c>
      <c r="H802" s="40">
        <v>9.9859592243247022</v>
      </c>
    </row>
    <row r="803" spans="1:8" x14ac:dyDescent="0.25">
      <c r="A803" s="42"/>
      <c r="B803" s="17" t="s">
        <v>705</v>
      </c>
      <c r="C803" s="18" t="s">
        <v>1685</v>
      </c>
      <c r="D803" s="12">
        <v>10</v>
      </c>
      <c r="E803" s="12">
        <v>180</v>
      </c>
      <c r="F803" s="13"/>
      <c r="G803" s="13">
        <f t="shared" si="53"/>
        <v>10.426728623673602</v>
      </c>
      <c r="H803" s="40">
        <v>10.426728623673602</v>
      </c>
    </row>
    <row r="804" spans="1:8" x14ac:dyDescent="0.25">
      <c r="A804" s="42"/>
      <c r="B804" s="17" t="s">
        <v>706</v>
      </c>
      <c r="C804" s="18" t="s">
        <v>1686</v>
      </c>
      <c r="D804" s="12">
        <v>10</v>
      </c>
      <c r="E804" s="12">
        <v>120</v>
      </c>
      <c r="F804" s="13"/>
      <c r="G804" s="13">
        <f t="shared" si="53"/>
        <v>10.799524248045543</v>
      </c>
      <c r="H804" s="40">
        <v>10.799524248045543</v>
      </c>
    </row>
    <row r="805" spans="1:8" x14ac:dyDescent="0.25">
      <c r="A805" s="42"/>
      <c r="B805" s="17" t="s">
        <v>707</v>
      </c>
      <c r="C805" s="18" t="s">
        <v>1687</v>
      </c>
      <c r="D805" s="12"/>
      <c r="E805" s="12">
        <v>100</v>
      </c>
      <c r="F805" s="13"/>
      <c r="G805" s="13">
        <f t="shared" si="53"/>
        <v>11.345555320856777</v>
      </c>
      <c r="H805" s="40">
        <v>11.345555320856777</v>
      </c>
    </row>
    <row r="806" spans="1:8" x14ac:dyDescent="0.25">
      <c r="A806" s="42"/>
      <c r="B806" s="17" t="s">
        <v>708</v>
      </c>
      <c r="C806" s="18" t="s">
        <v>1688</v>
      </c>
      <c r="D806" s="12"/>
      <c r="E806" s="12">
        <v>90</v>
      </c>
      <c r="F806" s="13"/>
      <c r="G806" s="13">
        <f t="shared" si="53"/>
        <v>13.081424942653523</v>
      </c>
      <c r="H806" s="40">
        <v>13.081424942653523</v>
      </c>
    </row>
    <row r="807" spans="1:8" x14ac:dyDescent="0.25">
      <c r="A807" s="42"/>
      <c r="B807" s="17" t="s">
        <v>709</v>
      </c>
      <c r="C807" s="18" t="s">
        <v>1689</v>
      </c>
      <c r="D807" s="12"/>
      <c r="E807" s="12">
        <v>70</v>
      </c>
      <c r="F807" s="13"/>
      <c r="G807" s="13">
        <f t="shared" si="53"/>
        <v>13.428617821732391</v>
      </c>
      <c r="H807" s="40">
        <v>13.428617821732391</v>
      </c>
    </row>
    <row r="808" spans="1:8" x14ac:dyDescent="0.25">
      <c r="A808" s="42"/>
      <c r="B808" s="17" t="s">
        <v>710</v>
      </c>
      <c r="C808" s="18" t="s">
        <v>1690</v>
      </c>
      <c r="D808" s="12"/>
      <c r="E808" s="12">
        <v>60</v>
      </c>
      <c r="F808" s="13"/>
      <c r="G808" s="13">
        <f t="shared" si="53"/>
        <v>15.045313153030669</v>
      </c>
      <c r="H808" s="40">
        <v>15.045313153030669</v>
      </c>
    </row>
    <row r="809" spans="1:8" x14ac:dyDescent="0.25">
      <c r="A809" s="42"/>
      <c r="B809" s="17" t="s">
        <v>711</v>
      </c>
      <c r="C809" s="18" t="s">
        <v>1691</v>
      </c>
      <c r="D809" s="12"/>
      <c r="E809" s="12">
        <v>90</v>
      </c>
      <c r="F809" s="13"/>
      <c r="G809" s="13">
        <f t="shared" si="53"/>
        <v>14.814649948822606</v>
      </c>
      <c r="H809" s="40">
        <v>14.814649948822606</v>
      </c>
    </row>
    <row r="810" spans="1:8" x14ac:dyDescent="0.25">
      <c r="A810" s="42"/>
      <c r="B810" s="17" t="s">
        <v>712</v>
      </c>
      <c r="C810" s="18" t="s">
        <v>1692</v>
      </c>
      <c r="D810" s="12"/>
      <c r="E810" s="12">
        <v>80</v>
      </c>
      <c r="F810" s="13"/>
      <c r="G810" s="13">
        <f t="shared" si="53"/>
        <v>19.714600037278707</v>
      </c>
      <c r="H810" s="40">
        <v>19.714600037278707</v>
      </c>
    </row>
    <row r="811" spans="1:8" x14ac:dyDescent="0.25">
      <c r="A811" s="42"/>
      <c r="B811" s="17" t="s">
        <v>713</v>
      </c>
      <c r="C811" s="18" t="s">
        <v>1693</v>
      </c>
      <c r="D811" s="12"/>
      <c r="E811" s="12">
        <v>160</v>
      </c>
      <c r="F811" s="13"/>
      <c r="G811" s="13">
        <f t="shared" si="53"/>
        <v>26.2890411565559</v>
      </c>
      <c r="H811" s="40">
        <v>26.2890411565559</v>
      </c>
    </row>
    <row r="813" spans="1:8" x14ac:dyDescent="0.25">
      <c r="A813" s="42"/>
      <c r="B813" s="17" t="s">
        <v>714</v>
      </c>
      <c r="C813" s="18" t="s">
        <v>1694</v>
      </c>
      <c r="D813" s="12">
        <v>20</v>
      </c>
      <c r="E813" s="12">
        <v>500</v>
      </c>
      <c r="F813" s="13"/>
      <c r="G813" s="13">
        <f t="shared" ref="G813:G825" si="54">H813-H813*$D$13</f>
        <v>3.7640512321139354</v>
      </c>
      <c r="H813" s="40">
        <v>3.7640512321139354</v>
      </c>
    </row>
    <row r="814" spans="1:8" x14ac:dyDescent="0.25">
      <c r="A814" s="42"/>
      <c r="B814" s="17" t="s">
        <v>715</v>
      </c>
      <c r="C814" s="18" t="s">
        <v>1695</v>
      </c>
      <c r="D814" s="12">
        <v>20</v>
      </c>
      <c r="E814" s="12">
        <v>1100</v>
      </c>
      <c r="F814" s="13"/>
      <c r="G814" s="13">
        <f t="shared" si="54"/>
        <v>4.6472373198408876</v>
      </c>
      <c r="H814" s="40">
        <v>4.6472373198408876</v>
      </c>
    </row>
    <row r="815" spans="1:8" x14ac:dyDescent="0.25">
      <c r="A815" s="42"/>
      <c r="B815" s="17" t="s">
        <v>716</v>
      </c>
      <c r="C815" s="18" t="s">
        <v>1696</v>
      </c>
      <c r="D815" s="12">
        <v>20</v>
      </c>
      <c r="E815" s="12">
        <v>1000</v>
      </c>
      <c r="F815" s="13"/>
      <c r="G815" s="13">
        <f t="shared" si="54"/>
        <v>5.1146434890322592</v>
      </c>
      <c r="H815" s="40">
        <v>5.1146434890322592</v>
      </c>
    </row>
    <row r="816" spans="1:8" x14ac:dyDescent="0.25">
      <c r="A816" s="42"/>
      <c r="B816" s="17" t="s">
        <v>717</v>
      </c>
      <c r="C816" s="18" t="s">
        <v>1697</v>
      </c>
      <c r="D816" s="12">
        <v>20</v>
      </c>
      <c r="E816" s="12">
        <v>800</v>
      </c>
      <c r="F816" s="13"/>
      <c r="G816" s="13">
        <f t="shared" si="54"/>
        <v>6.1398677964519148</v>
      </c>
      <c r="H816" s="40">
        <v>6.1398677964519148</v>
      </c>
    </row>
    <row r="817" spans="1:8" x14ac:dyDescent="0.25">
      <c r="A817" s="42"/>
      <c r="B817" s="17" t="s">
        <v>718</v>
      </c>
      <c r="C817" s="18" t="s">
        <v>1698</v>
      </c>
      <c r="D817" s="12">
        <v>10</v>
      </c>
      <c r="E817" s="12">
        <v>250</v>
      </c>
      <c r="F817" s="13"/>
      <c r="G817" s="13">
        <f t="shared" si="54"/>
        <v>8.9668394886551432</v>
      </c>
      <c r="H817" s="40">
        <v>8.9668394886551432</v>
      </c>
    </row>
    <row r="818" spans="1:8" x14ac:dyDescent="0.25">
      <c r="A818" s="42"/>
      <c r="B818" s="17" t="s">
        <v>719</v>
      </c>
      <c r="C818" s="18" t="s">
        <v>1699</v>
      </c>
      <c r="D818" s="12">
        <v>10</v>
      </c>
      <c r="E818" s="12">
        <v>400</v>
      </c>
      <c r="F818" s="13"/>
      <c r="G818" s="13">
        <f t="shared" si="54"/>
        <v>11.893446309161293</v>
      </c>
      <c r="H818" s="40">
        <v>11.893446309161293</v>
      </c>
    </row>
    <row r="819" spans="1:8" x14ac:dyDescent="0.25">
      <c r="A819" s="42"/>
      <c r="B819" s="17" t="s">
        <v>720</v>
      </c>
      <c r="C819" s="18" t="s">
        <v>1700</v>
      </c>
      <c r="D819" s="12">
        <v>10</v>
      </c>
      <c r="E819" s="12">
        <v>160</v>
      </c>
      <c r="F819" s="13"/>
      <c r="G819" s="13">
        <f t="shared" si="54"/>
        <v>13.165690950673849</v>
      </c>
      <c r="H819" s="40">
        <v>13.165690950673849</v>
      </c>
    </row>
    <row r="820" spans="1:8" x14ac:dyDescent="0.25">
      <c r="A820" s="42"/>
      <c r="B820" s="17" t="s">
        <v>721</v>
      </c>
      <c r="C820" s="18" t="s">
        <v>1701</v>
      </c>
      <c r="D820" s="12">
        <v>10</v>
      </c>
      <c r="E820" s="12">
        <v>150</v>
      </c>
      <c r="F820" s="13"/>
      <c r="G820" s="13">
        <f t="shared" si="54"/>
        <v>22.733216679244403</v>
      </c>
      <c r="H820" s="40">
        <v>22.733216679244403</v>
      </c>
    </row>
    <row r="821" spans="1:8" x14ac:dyDescent="0.25">
      <c r="A821" s="42"/>
      <c r="B821" s="17" t="s">
        <v>722</v>
      </c>
      <c r="C821" s="18" t="s">
        <v>1702</v>
      </c>
      <c r="D821" s="12">
        <v>10</v>
      </c>
      <c r="E821" s="12">
        <v>120</v>
      </c>
      <c r="F821" s="13"/>
      <c r="G821" s="13">
        <f t="shared" si="54"/>
        <v>34.312787557849461</v>
      </c>
      <c r="H821" s="40">
        <v>34.312787557849461</v>
      </c>
    </row>
    <row r="822" spans="1:8" x14ac:dyDescent="0.25">
      <c r="A822" s="42"/>
      <c r="B822" s="17" t="s">
        <v>723</v>
      </c>
      <c r="C822" s="18" t="s">
        <v>1703</v>
      </c>
      <c r="D822" s="12">
        <v>10</v>
      </c>
      <c r="E822" s="12">
        <v>100</v>
      </c>
      <c r="F822" s="13"/>
      <c r="G822" s="13">
        <f t="shared" si="54"/>
        <v>37.57802333448889</v>
      </c>
      <c r="H822" s="40">
        <v>37.57802333448889</v>
      </c>
    </row>
    <row r="823" spans="1:8" x14ac:dyDescent="0.25">
      <c r="A823" s="42"/>
      <c r="B823" s="17" t="s">
        <v>724</v>
      </c>
      <c r="C823" s="18" t="s">
        <v>1704</v>
      </c>
      <c r="D823" s="12">
        <v>10</v>
      </c>
      <c r="E823" s="12">
        <v>50</v>
      </c>
      <c r="F823" s="13"/>
      <c r="G823" s="13">
        <f t="shared" si="54"/>
        <v>62.625891323837173</v>
      </c>
      <c r="H823" s="40">
        <v>62.625891323837173</v>
      </c>
    </row>
    <row r="824" spans="1:8" x14ac:dyDescent="0.25">
      <c r="A824" s="42"/>
      <c r="B824" s="17" t="s">
        <v>725</v>
      </c>
      <c r="C824" s="18" t="s">
        <v>1705</v>
      </c>
      <c r="D824" s="12">
        <v>10</v>
      </c>
      <c r="E824" s="12">
        <v>30</v>
      </c>
      <c r="F824" s="13"/>
      <c r="G824" s="13">
        <f t="shared" si="54"/>
        <v>67.363956561702125</v>
      </c>
      <c r="H824" s="40">
        <v>67.363956561702125</v>
      </c>
    </row>
    <row r="825" spans="1:8" x14ac:dyDescent="0.25">
      <c r="A825" s="42"/>
      <c r="B825" s="17" t="s">
        <v>726</v>
      </c>
      <c r="C825" s="18" t="s">
        <v>1706</v>
      </c>
      <c r="D825" s="12">
        <v>10</v>
      </c>
      <c r="E825" s="12">
        <v>20</v>
      </c>
      <c r="F825" s="13"/>
      <c r="G825" s="13">
        <f t="shared" si="54"/>
        <v>79.1577059480299</v>
      </c>
      <c r="H825" s="40">
        <v>79.1577059480299</v>
      </c>
    </row>
    <row r="826" spans="1:8" x14ac:dyDescent="0.25">
      <c r="G826" s="13"/>
      <c r="H826" s="41"/>
    </row>
    <row r="827" spans="1:8" x14ac:dyDescent="0.25">
      <c r="A827" s="42"/>
      <c r="B827" s="17" t="s">
        <v>727</v>
      </c>
      <c r="C827" s="18" t="s">
        <v>728</v>
      </c>
      <c r="D827" s="12">
        <v>10</v>
      </c>
      <c r="E827" s="12">
        <v>10</v>
      </c>
      <c r="F827" s="13"/>
      <c r="G827" s="13">
        <f t="shared" ref="G827:G836" si="55">H827-H827*$D$13</f>
        <v>0.56260818743592844</v>
      </c>
      <c r="H827" s="40">
        <v>0.56260818743592844</v>
      </c>
    </row>
    <row r="828" spans="1:8" x14ac:dyDescent="0.25">
      <c r="A828" s="42"/>
      <c r="B828" s="17" t="s">
        <v>729</v>
      </c>
      <c r="C828" s="18" t="s">
        <v>730</v>
      </c>
      <c r="D828" s="12">
        <v>10</v>
      </c>
      <c r="E828" s="12">
        <v>10</v>
      </c>
      <c r="F828" s="13"/>
      <c r="G828" s="13">
        <f t="shared" si="55"/>
        <v>0.84357186064516143</v>
      </c>
      <c r="H828" s="40">
        <v>0.84357186064516143</v>
      </c>
    </row>
    <row r="829" spans="1:8" x14ac:dyDescent="0.25">
      <c r="A829" s="42"/>
      <c r="B829" s="17" t="s">
        <v>731</v>
      </c>
      <c r="C829" s="18" t="s">
        <v>732</v>
      </c>
      <c r="D829" s="12">
        <v>10</v>
      </c>
      <c r="E829" s="12">
        <v>10</v>
      </c>
      <c r="F829" s="13"/>
      <c r="G829" s="13">
        <f t="shared" si="55"/>
        <v>1.3465520485277609</v>
      </c>
      <c r="H829" s="40">
        <v>1.3465520485277609</v>
      </c>
    </row>
    <row r="830" spans="1:8" x14ac:dyDescent="0.25">
      <c r="A830" s="42"/>
      <c r="B830" s="17" t="s">
        <v>733</v>
      </c>
      <c r="C830" s="18" t="s">
        <v>734</v>
      </c>
      <c r="D830" s="12">
        <v>10</v>
      </c>
      <c r="E830" s="12">
        <v>10</v>
      </c>
      <c r="F830" s="13"/>
      <c r="G830" s="13">
        <f t="shared" si="55"/>
        <v>1.2822292281806451</v>
      </c>
      <c r="H830" s="40">
        <v>1.2822292281806451</v>
      </c>
    </row>
    <row r="831" spans="1:8" x14ac:dyDescent="0.25">
      <c r="A831" s="42"/>
      <c r="B831" s="17" t="s">
        <v>735</v>
      </c>
      <c r="C831" s="18" t="s">
        <v>736</v>
      </c>
      <c r="D831" s="12">
        <v>10</v>
      </c>
      <c r="E831" s="12">
        <v>10</v>
      </c>
      <c r="F831" s="13"/>
      <c r="G831" s="13">
        <f t="shared" si="55"/>
        <v>2.4734291372533903</v>
      </c>
      <c r="H831" s="40">
        <v>2.4734291372533903</v>
      </c>
    </row>
    <row r="832" spans="1:8" x14ac:dyDescent="0.25">
      <c r="A832" s="42"/>
      <c r="B832" s="17" t="s">
        <v>737</v>
      </c>
      <c r="C832" s="18" t="s">
        <v>738</v>
      </c>
      <c r="D832" s="12">
        <v>10</v>
      </c>
      <c r="E832" s="12">
        <v>10</v>
      </c>
      <c r="F832" s="13"/>
      <c r="G832" s="13">
        <f t="shared" si="55"/>
        <v>2.7375529131513647</v>
      </c>
      <c r="H832" s="40">
        <v>2.7375529131513647</v>
      </c>
    </row>
    <row r="833" spans="1:8" x14ac:dyDescent="0.25">
      <c r="A833" s="42"/>
      <c r="B833" s="17" t="s">
        <v>739</v>
      </c>
      <c r="C833" s="18" t="s">
        <v>740</v>
      </c>
      <c r="D833" s="12">
        <v>10</v>
      </c>
      <c r="E833" s="12">
        <v>10</v>
      </c>
      <c r="F833" s="13"/>
      <c r="G833" s="13">
        <f t="shared" si="55"/>
        <v>3.1738343781542229</v>
      </c>
      <c r="H833" s="40">
        <v>3.1738343781542229</v>
      </c>
    </row>
    <row r="834" spans="1:8" x14ac:dyDescent="0.25">
      <c r="A834" s="42"/>
      <c r="B834" s="17" t="s">
        <v>741</v>
      </c>
      <c r="C834" s="18" t="s">
        <v>742</v>
      </c>
      <c r="D834" s="12">
        <v>10</v>
      </c>
      <c r="E834" s="12">
        <v>10</v>
      </c>
      <c r="F834" s="13"/>
      <c r="G834" s="13">
        <f t="shared" si="55"/>
        <v>4.7759145798010723</v>
      </c>
      <c r="H834" s="40">
        <v>4.7759145798010723</v>
      </c>
    </row>
    <row r="835" spans="1:8" x14ac:dyDescent="0.25">
      <c r="A835" s="42"/>
      <c r="B835" s="17" t="s">
        <v>743</v>
      </c>
      <c r="C835" s="18" t="s">
        <v>744</v>
      </c>
      <c r="D835" s="12">
        <v>10</v>
      </c>
      <c r="E835" s="12">
        <v>10</v>
      </c>
      <c r="F835" s="13"/>
      <c r="G835" s="13">
        <f t="shared" si="55"/>
        <v>6.1011411099316248</v>
      </c>
      <c r="H835" s="40">
        <v>6.1011411099316248</v>
      </c>
    </row>
    <row r="836" spans="1:8" x14ac:dyDescent="0.25">
      <c r="A836" s="42"/>
      <c r="B836" s="17" t="s">
        <v>745</v>
      </c>
      <c r="C836" s="18" t="s">
        <v>742</v>
      </c>
      <c r="D836" s="12">
        <v>10</v>
      </c>
      <c r="E836" s="12">
        <v>10</v>
      </c>
      <c r="F836" s="13"/>
      <c r="G836" s="13">
        <f t="shared" si="55"/>
        <v>7.5053400370859169</v>
      </c>
      <c r="H836" s="40">
        <v>7.5053400370859169</v>
      </c>
    </row>
    <row r="837" spans="1:8" x14ac:dyDescent="0.25">
      <c r="G837" s="13"/>
      <c r="H837" s="41"/>
    </row>
    <row r="838" spans="1:8" x14ac:dyDescent="0.25">
      <c r="A838" s="42"/>
      <c r="B838" s="17" t="s">
        <v>746</v>
      </c>
      <c r="C838" s="18" t="s">
        <v>1707</v>
      </c>
      <c r="D838" s="12"/>
      <c r="E838" s="12">
        <v>50</v>
      </c>
      <c r="F838" s="13"/>
      <c r="G838" s="13">
        <f t="shared" ref="G838:G847" si="56">H838-H838*$D$13</f>
        <v>26.124226197403281</v>
      </c>
      <c r="H838" s="40">
        <v>26.124226197403281</v>
      </c>
    </row>
    <row r="839" spans="1:8" x14ac:dyDescent="0.25">
      <c r="A839" s="42"/>
      <c r="B839" s="17" t="s">
        <v>747</v>
      </c>
      <c r="C839" s="18" t="s">
        <v>1708</v>
      </c>
      <c r="D839" s="12"/>
      <c r="E839" s="12">
        <v>50</v>
      </c>
      <c r="F839" s="13"/>
      <c r="G839" s="13">
        <f t="shared" si="56"/>
        <v>25.785150382077056</v>
      </c>
      <c r="H839" s="40">
        <v>25.785150382077056</v>
      </c>
    </row>
    <row r="840" spans="1:8" x14ac:dyDescent="0.25">
      <c r="A840" s="42"/>
      <c r="B840" s="17" t="s">
        <v>748</v>
      </c>
      <c r="C840" s="18" t="s">
        <v>1709</v>
      </c>
      <c r="D840" s="12"/>
      <c r="E840" s="12">
        <v>45</v>
      </c>
      <c r="F840" s="13"/>
      <c r="G840" s="13">
        <f t="shared" si="56"/>
        <v>29.458121268695145</v>
      </c>
      <c r="H840" s="40">
        <v>29.458121268695145</v>
      </c>
    </row>
    <row r="841" spans="1:8" x14ac:dyDescent="0.25">
      <c r="A841" s="42"/>
      <c r="B841" s="17" t="s">
        <v>749</v>
      </c>
      <c r="C841" s="18" t="s">
        <v>1710</v>
      </c>
      <c r="D841" s="12"/>
      <c r="E841" s="12">
        <v>50</v>
      </c>
      <c r="F841" s="13"/>
      <c r="G841" s="13">
        <f t="shared" si="56"/>
        <v>39.367604554063846</v>
      </c>
      <c r="H841" s="40">
        <v>39.367604554063846</v>
      </c>
    </row>
    <row r="842" spans="1:8" x14ac:dyDescent="0.25">
      <c r="A842" s="42"/>
      <c r="B842" s="17" t="s">
        <v>750</v>
      </c>
      <c r="C842" s="18" t="s">
        <v>1711</v>
      </c>
      <c r="D842" s="12"/>
      <c r="E842" s="12">
        <v>36</v>
      </c>
      <c r="F842" s="13"/>
      <c r="G842" s="13">
        <f t="shared" si="56"/>
        <v>50.81409838651517</v>
      </c>
      <c r="H842" s="40">
        <v>50.81409838651517</v>
      </c>
    </row>
    <row r="843" spans="1:8" x14ac:dyDescent="0.25">
      <c r="A843" s="42"/>
      <c r="B843" s="17" t="s">
        <v>751</v>
      </c>
      <c r="C843" s="18" t="s">
        <v>1712</v>
      </c>
      <c r="D843" s="12"/>
      <c r="E843" s="12">
        <v>24</v>
      </c>
      <c r="F843" s="13"/>
      <c r="G843" s="13">
        <f t="shared" si="56"/>
        <v>60.951251556925747</v>
      </c>
      <c r="H843" s="40">
        <v>60.951251556925747</v>
      </c>
    </row>
    <row r="844" spans="1:8" x14ac:dyDescent="0.25">
      <c r="A844" s="42"/>
      <c r="B844" s="17" t="s">
        <v>752</v>
      </c>
      <c r="C844" s="18" t="s">
        <v>1713</v>
      </c>
      <c r="D844" s="12"/>
      <c r="E844" s="12">
        <v>13</v>
      </c>
      <c r="F844" s="13"/>
      <c r="G844" s="13">
        <f t="shared" si="56"/>
        <v>92.209785622296764</v>
      </c>
      <c r="H844" s="40">
        <v>92.209785622296764</v>
      </c>
    </row>
    <row r="845" spans="1:8" x14ac:dyDescent="0.25">
      <c r="A845" s="42"/>
      <c r="B845" s="17" t="s">
        <v>753</v>
      </c>
      <c r="C845" s="18" t="s">
        <v>1714</v>
      </c>
      <c r="D845" s="12"/>
      <c r="E845" s="12">
        <v>8</v>
      </c>
      <c r="F845" s="13"/>
      <c r="G845" s="13">
        <f t="shared" si="56"/>
        <v>277.78232362689988</v>
      </c>
      <c r="H845" s="40">
        <v>277.78232362689988</v>
      </c>
    </row>
    <row r="846" spans="1:8" x14ac:dyDescent="0.25">
      <c r="A846" s="42"/>
      <c r="B846" s="17" t="s">
        <v>754</v>
      </c>
      <c r="C846" s="18" t="s">
        <v>1715</v>
      </c>
      <c r="D846" s="12"/>
      <c r="E846" s="12">
        <v>4</v>
      </c>
      <c r="F846" s="13"/>
      <c r="G846" s="13">
        <f t="shared" si="56"/>
        <v>375.2520954620428</v>
      </c>
      <c r="H846" s="40">
        <v>375.2520954620428</v>
      </c>
    </row>
    <row r="847" spans="1:8" x14ac:dyDescent="0.25">
      <c r="A847" s="42"/>
      <c r="B847" s="17" t="s">
        <v>755</v>
      </c>
      <c r="C847" s="18" t="s">
        <v>1716</v>
      </c>
      <c r="D847" s="12"/>
      <c r="E847" s="12">
        <v>2</v>
      </c>
      <c r="F847" s="13"/>
      <c r="G847" s="13">
        <f t="shared" si="56"/>
        <v>486.40798170723997</v>
      </c>
      <c r="H847" s="40">
        <v>486.40798170723997</v>
      </c>
    </row>
    <row r="849" spans="1:8" x14ac:dyDescent="0.25">
      <c r="A849" s="42"/>
      <c r="B849" s="17" t="s">
        <v>756</v>
      </c>
      <c r="C849" s="18" t="s">
        <v>1717</v>
      </c>
      <c r="D849" s="12"/>
      <c r="E849" s="12">
        <v>150</v>
      </c>
      <c r="F849" s="13"/>
      <c r="G849" s="13">
        <f t="shared" ref="G849:G858" si="57">H849-H849*$D$13</f>
        <v>26.741147488953459</v>
      </c>
      <c r="H849" s="40">
        <v>26.741147488953459</v>
      </c>
    </row>
    <row r="850" spans="1:8" x14ac:dyDescent="0.25">
      <c r="A850" s="42"/>
      <c r="B850" s="17" t="s">
        <v>757</v>
      </c>
      <c r="C850" s="18" t="s">
        <v>1718</v>
      </c>
      <c r="D850" s="12"/>
      <c r="E850" s="12">
        <v>150</v>
      </c>
      <c r="F850" s="13"/>
      <c r="G850" s="13">
        <f t="shared" si="57"/>
        <v>27.765913140977684</v>
      </c>
      <c r="H850" s="40">
        <v>27.765913140977684</v>
      </c>
    </row>
    <row r="851" spans="1:8" x14ac:dyDescent="0.25">
      <c r="A851" s="42"/>
      <c r="B851" s="17" t="s">
        <v>758</v>
      </c>
      <c r="C851" s="18" t="s">
        <v>1719</v>
      </c>
      <c r="D851" s="12"/>
      <c r="E851" s="12">
        <v>100</v>
      </c>
      <c r="F851" s="13"/>
      <c r="G851" s="13">
        <f t="shared" si="57"/>
        <v>31.126738000883787</v>
      </c>
      <c r="H851" s="40">
        <v>31.126738000883787</v>
      </c>
    </row>
    <row r="852" spans="1:8" x14ac:dyDescent="0.25">
      <c r="A852" s="42"/>
      <c r="B852" s="17" t="s">
        <v>759</v>
      </c>
      <c r="C852" s="18" t="s">
        <v>1720</v>
      </c>
      <c r="D852" s="12"/>
      <c r="E852" s="12">
        <v>60</v>
      </c>
      <c r="F852" s="13"/>
      <c r="G852" s="13">
        <f t="shared" si="57"/>
        <v>41.685300396303404</v>
      </c>
      <c r="H852" s="40">
        <v>41.685300396303404</v>
      </c>
    </row>
    <row r="853" spans="1:8" x14ac:dyDescent="0.25">
      <c r="A853" s="42"/>
      <c r="B853" s="17" t="s">
        <v>760</v>
      </c>
      <c r="C853" s="18" t="s">
        <v>1721</v>
      </c>
      <c r="D853" s="12"/>
      <c r="E853" s="12">
        <v>36</v>
      </c>
      <c r="F853" s="13"/>
      <c r="G853" s="13">
        <f t="shared" si="57"/>
        <v>52.310966219213157</v>
      </c>
      <c r="H853" s="40">
        <v>52.310966219213157</v>
      </c>
    </row>
    <row r="854" spans="1:8" x14ac:dyDescent="0.25">
      <c r="A854" s="42"/>
      <c r="B854" s="17" t="s">
        <v>761</v>
      </c>
      <c r="C854" s="18" t="s">
        <v>1722</v>
      </c>
      <c r="D854" s="12"/>
      <c r="E854" s="12">
        <v>24</v>
      </c>
      <c r="F854" s="13"/>
      <c r="G854" s="13">
        <f t="shared" si="57"/>
        <v>62.632109285768479</v>
      </c>
      <c r="H854" s="40">
        <v>62.632109285768479</v>
      </c>
    </row>
    <row r="855" spans="1:8" x14ac:dyDescent="0.25">
      <c r="A855" s="42"/>
      <c r="B855" s="17" t="s">
        <v>762</v>
      </c>
      <c r="C855" s="18" t="s">
        <v>1723</v>
      </c>
      <c r="D855" s="12"/>
      <c r="E855" s="12">
        <v>16</v>
      </c>
      <c r="F855" s="13"/>
      <c r="G855" s="13">
        <f t="shared" si="57"/>
        <v>97.367421194686926</v>
      </c>
      <c r="H855" s="40">
        <v>97.367421194686926</v>
      </c>
    </row>
    <row r="856" spans="1:8" x14ac:dyDescent="0.25">
      <c r="A856" s="42"/>
      <c r="B856" s="17" t="s">
        <v>763</v>
      </c>
      <c r="C856" s="18" t="s">
        <v>1724</v>
      </c>
      <c r="D856" s="12"/>
      <c r="E856" s="12">
        <v>8</v>
      </c>
      <c r="F856" s="13"/>
      <c r="G856" s="13">
        <f t="shared" si="57"/>
        <v>295.35797427612908</v>
      </c>
      <c r="H856" s="40">
        <v>295.35797427612908</v>
      </c>
    </row>
    <row r="857" spans="1:8" x14ac:dyDescent="0.25">
      <c r="A857" s="42"/>
      <c r="B857" s="17" t="s">
        <v>764</v>
      </c>
      <c r="C857" s="18" t="s">
        <v>1725</v>
      </c>
      <c r="D857" s="12"/>
      <c r="E857" s="12">
        <v>4</v>
      </c>
      <c r="F857" s="13"/>
      <c r="G857" s="13">
        <f t="shared" si="57"/>
        <v>399.77804777714852</v>
      </c>
      <c r="H857" s="40">
        <v>399.77804777714852</v>
      </c>
    </row>
    <row r="858" spans="1:8" x14ac:dyDescent="0.25">
      <c r="A858" s="42"/>
      <c r="B858" s="17" t="s">
        <v>765</v>
      </c>
      <c r="C858" s="18" t="s">
        <v>1726</v>
      </c>
      <c r="D858" s="12"/>
      <c r="E858" s="12">
        <v>2</v>
      </c>
      <c r="F858" s="13"/>
      <c r="G858" s="13">
        <f t="shared" si="57"/>
        <v>510.08565496663539</v>
      </c>
      <c r="H858" s="40">
        <v>510.08565496663539</v>
      </c>
    </row>
    <row r="860" spans="1:8" x14ac:dyDescent="0.25">
      <c r="A860" s="42"/>
      <c r="B860" s="17" t="s">
        <v>766</v>
      </c>
      <c r="C860" s="18" t="s">
        <v>1727</v>
      </c>
      <c r="D860" s="12"/>
      <c r="E860" s="12">
        <v>30</v>
      </c>
      <c r="F860" s="13"/>
      <c r="G860" s="13">
        <f t="shared" ref="G860:G868" si="58">H860-H860*$D$13</f>
        <v>91.515137310479773</v>
      </c>
      <c r="H860" s="40">
        <v>91.515137310479773</v>
      </c>
    </row>
    <row r="861" spans="1:8" x14ac:dyDescent="0.25">
      <c r="A861" s="42"/>
      <c r="B861" s="17" t="s">
        <v>767</v>
      </c>
      <c r="C861" s="18" t="s">
        <v>1728</v>
      </c>
      <c r="D861" s="12"/>
      <c r="E861" s="12">
        <v>20</v>
      </c>
      <c r="F861" s="13"/>
      <c r="G861" s="13">
        <f t="shared" si="58"/>
        <v>99.972992905403515</v>
      </c>
      <c r="H861" s="40">
        <v>99.972992905403515</v>
      </c>
    </row>
    <row r="862" spans="1:8" x14ac:dyDescent="0.25">
      <c r="A862" s="42"/>
      <c r="B862" s="17" t="s">
        <v>768</v>
      </c>
      <c r="C862" s="18" t="s">
        <v>1729</v>
      </c>
      <c r="D862" s="12"/>
      <c r="E862" s="12">
        <v>10</v>
      </c>
      <c r="F862" s="13"/>
      <c r="G862" s="13">
        <f t="shared" si="58"/>
        <v>122.92102033963008</v>
      </c>
      <c r="H862" s="40">
        <v>122.92102033963008</v>
      </c>
    </row>
    <row r="863" spans="1:8" x14ac:dyDescent="0.25">
      <c r="A863" s="42"/>
      <c r="B863" s="17" t="s">
        <v>769</v>
      </c>
      <c r="C863" s="18" t="s">
        <v>1730</v>
      </c>
      <c r="D863" s="12"/>
      <c r="E863" s="12">
        <v>10</v>
      </c>
      <c r="F863" s="13"/>
      <c r="G863" s="13">
        <f t="shared" si="58"/>
        <v>127.93089455779885</v>
      </c>
      <c r="H863" s="40">
        <v>127.93089455779885</v>
      </c>
    </row>
    <row r="864" spans="1:8" x14ac:dyDescent="0.25">
      <c r="A864" s="42"/>
      <c r="B864" s="17" t="s">
        <v>770</v>
      </c>
      <c r="C864" s="18" t="s">
        <v>1731</v>
      </c>
      <c r="D864" s="12"/>
      <c r="E864" s="12">
        <v>6</v>
      </c>
      <c r="F864" s="13"/>
      <c r="G864" s="13">
        <f t="shared" si="58"/>
        <v>169.63488126598051</v>
      </c>
      <c r="H864" s="40">
        <v>169.63488126598051</v>
      </c>
    </row>
    <row r="865" spans="1:8" x14ac:dyDescent="0.25">
      <c r="A865" s="42"/>
      <c r="B865" s="17" t="s">
        <v>771</v>
      </c>
      <c r="C865" s="18" t="s">
        <v>1732</v>
      </c>
      <c r="D865" s="12"/>
      <c r="E865" s="12">
        <v>3</v>
      </c>
      <c r="F865" s="13"/>
      <c r="G865" s="13">
        <f t="shared" si="58"/>
        <v>221.15111545961727</v>
      </c>
      <c r="H865" s="40">
        <v>221.15111545961727</v>
      </c>
    </row>
    <row r="866" spans="1:8" x14ac:dyDescent="0.25">
      <c r="A866" s="42"/>
      <c r="B866" s="17" t="s">
        <v>772</v>
      </c>
      <c r="C866" s="18" t="s">
        <v>1733</v>
      </c>
      <c r="D866" s="12"/>
      <c r="E866" s="12">
        <v>1</v>
      </c>
      <c r="F866" s="13"/>
      <c r="G866" s="13">
        <f t="shared" si="58"/>
        <v>365.60663739816914</v>
      </c>
      <c r="H866" s="40">
        <v>365.60663739816914</v>
      </c>
    </row>
    <row r="867" spans="1:8" x14ac:dyDescent="0.25">
      <c r="A867" s="42"/>
      <c r="B867" s="17" t="s">
        <v>773</v>
      </c>
      <c r="C867" s="18" t="s">
        <v>1734</v>
      </c>
      <c r="D867" s="12"/>
      <c r="E867" s="12">
        <v>1</v>
      </c>
      <c r="F867" s="13"/>
      <c r="G867" s="13">
        <f t="shared" si="58"/>
        <v>486.19277407851507</v>
      </c>
      <c r="H867" s="40">
        <v>486.19277407851507</v>
      </c>
    </row>
    <row r="868" spans="1:8" x14ac:dyDescent="0.25">
      <c r="A868" s="42"/>
      <c r="B868" s="17" t="s">
        <v>774</v>
      </c>
      <c r="C868" s="18" t="s">
        <v>1735</v>
      </c>
      <c r="D868" s="12"/>
      <c r="E868" s="12">
        <v>1</v>
      </c>
      <c r="F868" s="13"/>
      <c r="G868" s="13">
        <f t="shared" si="58"/>
        <v>764.8353024661867</v>
      </c>
      <c r="H868" s="40">
        <v>764.8353024661867</v>
      </c>
    </row>
    <row r="870" spans="1:8" x14ac:dyDescent="0.25">
      <c r="A870" s="42"/>
      <c r="B870" s="17" t="s">
        <v>775</v>
      </c>
      <c r="C870" s="18" t="s">
        <v>1736</v>
      </c>
      <c r="D870" s="12"/>
      <c r="E870" s="12">
        <v>180</v>
      </c>
      <c r="F870" s="13"/>
      <c r="G870" s="13">
        <f t="shared" ref="G870:G879" si="59">H870-H870*$D$13</f>
        <v>20.215402643624792</v>
      </c>
      <c r="H870" s="40">
        <v>20.215402643624792</v>
      </c>
    </row>
    <row r="871" spans="1:8" x14ac:dyDescent="0.25">
      <c r="A871" s="42"/>
      <c r="B871" s="17" t="s">
        <v>776</v>
      </c>
      <c r="C871" s="18" t="s">
        <v>1737</v>
      </c>
      <c r="D871" s="12"/>
      <c r="E871" s="12">
        <v>180</v>
      </c>
      <c r="F871" s="13"/>
      <c r="G871" s="13">
        <f t="shared" si="59"/>
        <v>20.215402643624792</v>
      </c>
      <c r="H871" s="40">
        <v>20.215402643624792</v>
      </c>
    </row>
    <row r="872" spans="1:8" x14ac:dyDescent="0.25">
      <c r="A872" s="42"/>
      <c r="B872" s="17" t="s">
        <v>777</v>
      </c>
      <c r="C872" s="18" t="s">
        <v>1738</v>
      </c>
      <c r="D872" s="12"/>
      <c r="E872" s="12">
        <v>120</v>
      </c>
      <c r="F872" s="13"/>
      <c r="G872" s="13">
        <f t="shared" si="59"/>
        <v>22.943910568883197</v>
      </c>
      <c r="H872" s="40">
        <v>22.943910568883197</v>
      </c>
    </row>
    <row r="873" spans="1:8" x14ac:dyDescent="0.25">
      <c r="A873" s="42"/>
      <c r="B873" s="17" t="s">
        <v>778</v>
      </c>
      <c r="C873" s="18" t="s">
        <v>1739</v>
      </c>
      <c r="D873" s="12"/>
      <c r="E873" s="12">
        <v>75</v>
      </c>
      <c r="F873" s="13"/>
      <c r="G873" s="13">
        <f t="shared" si="59"/>
        <v>26.679595938861901</v>
      </c>
      <c r="H873" s="40">
        <v>26.679595938861901</v>
      </c>
    </row>
    <row r="874" spans="1:8" x14ac:dyDescent="0.25">
      <c r="A874" s="42"/>
      <c r="B874" s="17" t="s">
        <v>779</v>
      </c>
      <c r="C874" s="18" t="s">
        <v>1740</v>
      </c>
      <c r="D874" s="12"/>
      <c r="E874" s="12">
        <v>45</v>
      </c>
      <c r="F874" s="13"/>
      <c r="G874" s="13">
        <f t="shared" si="59"/>
        <v>36.328189236585644</v>
      </c>
      <c r="H874" s="40">
        <v>36.328189236585644</v>
      </c>
    </row>
    <row r="875" spans="1:8" x14ac:dyDescent="0.25">
      <c r="A875" s="42"/>
      <c r="B875" s="17" t="s">
        <v>780</v>
      </c>
      <c r="C875" s="18" t="s">
        <v>1741</v>
      </c>
      <c r="D875" s="12"/>
      <c r="E875" s="12">
        <v>30</v>
      </c>
      <c r="F875" s="13"/>
      <c r="G875" s="13">
        <f t="shared" si="59"/>
        <v>48.973131736681879</v>
      </c>
      <c r="H875" s="40">
        <v>48.973131736681879</v>
      </c>
    </row>
    <row r="876" spans="1:8" x14ac:dyDescent="0.25">
      <c r="A876" s="42"/>
      <c r="B876" s="17" t="s">
        <v>781</v>
      </c>
      <c r="C876" s="18" t="s">
        <v>1742</v>
      </c>
      <c r="D876" s="12"/>
      <c r="E876" s="12">
        <v>16</v>
      </c>
      <c r="F876" s="13"/>
      <c r="G876" s="13">
        <f t="shared" si="59"/>
        <v>83.390321286407357</v>
      </c>
      <c r="H876" s="40">
        <v>83.390321286407357</v>
      </c>
    </row>
    <row r="877" spans="1:8" x14ac:dyDescent="0.25">
      <c r="A877" s="42"/>
      <c r="B877" s="17" t="s">
        <v>782</v>
      </c>
      <c r="C877" s="18" t="s">
        <v>1743</v>
      </c>
      <c r="D877" s="12"/>
      <c r="E877" s="12">
        <v>8</v>
      </c>
      <c r="F877" s="13"/>
      <c r="G877" s="13">
        <f t="shared" si="59"/>
        <v>175.74385279521695</v>
      </c>
      <c r="H877" s="40">
        <v>175.74385279521695</v>
      </c>
    </row>
    <row r="878" spans="1:8" x14ac:dyDescent="0.25">
      <c r="A878" s="42"/>
      <c r="B878" s="17" t="s">
        <v>783</v>
      </c>
      <c r="C878" s="36" t="s">
        <v>1744</v>
      </c>
      <c r="D878" s="31"/>
      <c r="E878" s="31">
        <v>5</v>
      </c>
      <c r="F878" s="29"/>
      <c r="G878" s="29">
        <f t="shared" si="59"/>
        <v>216.92645926896986</v>
      </c>
      <c r="H878" s="40">
        <v>216.92645926896986</v>
      </c>
    </row>
    <row r="879" spans="1:8" x14ac:dyDescent="0.25">
      <c r="A879" s="42"/>
      <c r="B879" s="35" t="s">
        <v>784</v>
      </c>
      <c r="C879" s="18" t="s">
        <v>1745</v>
      </c>
      <c r="D879" s="12"/>
      <c r="E879" s="12">
        <v>2</v>
      </c>
      <c r="F879" s="13"/>
      <c r="G879" s="13">
        <f t="shared" si="59"/>
        <v>402.16765535976322</v>
      </c>
      <c r="H879" s="40">
        <v>402.16765535976322</v>
      </c>
    </row>
    <row r="881" spans="1:8" x14ac:dyDescent="0.25">
      <c r="A881" s="42"/>
      <c r="B881" s="17" t="s">
        <v>785</v>
      </c>
      <c r="C881" s="18" t="s">
        <v>1746</v>
      </c>
      <c r="D881" s="12"/>
      <c r="E881" s="12">
        <v>180</v>
      </c>
      <c r="F881" s="13"/>
      <c r="G881" s="13">
        <f t="shared" ref="G881:G890" si="60">H881-H881*$D$13</f>
        <v>22.951528085241037</v>
      </c>
      <c r="H881" s="40">
        <v>22.951528085241037</v>
      </c>
    </row>
    <row r="882" spans="1:8" x14ac:dyDescent="0.25">
      <c r="A882" s="42"/>
      <c r="B882" s="17" t="s">
        <v>786</v>
      </c>
      <c r="C882" s="18" t="s">
        <v>1747</v>
      </c>
      <c r="D882" s="12"/>
      <c r="E882" s="12">
        <v>180</v>
      </c>
      <c r="F882" s="13"/>
      <c r="G882" s="13">
        <f t="shared" si="60"/>
        <v>22.951528085241037</v>
      </c>
      <c r="H882" s="40">
        <v>22.951528085241037</v>
      </c>
    </row>
    <row r="883" spans="1:8" x14ac:dyDescent="0.25">
      <c r="A883" s="42"/>
      <c r="B883" s="17" t="s">
        <v>787</v>
      </c>
      <c r="C883" s="18" t="s">
        <v>1748</v>
      </c>
      <c r="D883" s="12"/>
      <c r="E883" s="12">
        <v>120</v>
      </c>
      <c r="F883" s="13"/>
      <c r="G883" s="13">
        <f t="shared" si="60"/>
        <v>25.401659595943261</v>
      </c>
      <c r="H883" s="40">
        <v>25.401659595943261</v>
      </c>
    </row>
    <row r="884" spans="1:8" x14ac:dyDescent="0.25">
      <c r="A884" s="42"/>
      <c r="B884" s="17" t="s">
        <v>788</v>
      </c>
      <c r="C884" s="18" t="s">
        <v>1749</v>
      </c>
      <c r="D884" s="12"/>
      <c r="E884" s="12">
        <v>75</v>
      </c>
      <c r="F884" s="13"/>
      <c r="G884" s="13">
        <f t="shared" si="60"/>
        <v>28.91872604198862</v>
      </c>
      <c r="H884" s="40">
        <v>28.91872604198862</v>
      </c>
    </row>
    <row r="885" spans="1:8" x14ac:dyDescent="0.25">
      <c r="A885" s="42"/>
      <c r="B885" s="17" t="s">
        <v>789</v>
      </c>
      <c r="C885" s="18" t="s">
        <v>1750</v>
      </c>
      <c r="D885" s="12"/>
      <c r="E885" s="12">
        <v>45</v>
      </c>
      <c r="F885" s="13"/>
      <c r="G885" s="13">
        <f t="shared" si="60"/>
        <v>40.024646587207648</v>
      </c>
      <c r="H885" s="40">
        <v>40.024646587207648</v>
      </c>
    </row>
    <row r="886" spans="1:8" x14ac:dyDescent="0.25">
      <c r="A886" s="42"/>
      <c r="B886" s="17" t="s">
        <v>790</v>
      </c>
      <c r="C886" s="18" t="s">
        <v>1751</v>
      </c>
      <c r="D886" s="12"/>
      <c r="E886" s="12">
        <v>30</v>
      </c>
      <c r="F886" s="13"/>
      <c r="G886" s="13">
        <f t="shared" si="60"/>
        <v>51.649821337233341</v>
      </c>
      <c r="H886" s="40">
        <v>51.649821337233341</v>
      </c>
    </row>
    <row r="887" spans="1:8" x14ac:dyDescent="0.25">
      <c r="A887" s="42"/>
      <c r="B887" s="17" t="s">
        <v>791</v>
      </c>
      <c r="C887" s="18" t="s">
        <v>1752</v>
      </c>
      <c r="D887" s="12"/>
      <c r="E887" s="12">
        <v>18</v>
      </c>
      <c r="F887" s="13"/>
      <c r="G887" s="13">
        <f t="shared" si="60"/>
        <v>86.427096866452274</v>
      </c>
      <c r="H887" s="40">
        <v>86.427096866452274</v>
      </c>
    </row>
    <row r="888" spans="1:8" x14ac:dyDescent="0.25">
      <c r="A888" s="42"/>
      <c r="B888" s="17" t="s">
        <v>792</v>
      </c>
      <c r="C888" s="18" t="s">
        <v>1753</v>
      </c>
      <c r="D888" s="12"/>
      <c r="E888" s="12">
        <v>8</v>
      </c>
      <c r="F888" s="13"/>
      <c r="G888" s="13">
        <f t="shared" si="60"/>
        <v>190.07529934493377</v>
      </c>
      <c r="H888" s="40">
        <v>190.07529934493377</v>
      </c>
    </row>
    <row r="889" spans="1:8" x14ac:dyDescent="0.25">
      <c r="A889" s="42"/>
      <c r="B889" s="17" t="s">
        <v>793</v>
      </c>
      <c r="C889" s="18" t="s">
        <v>1754</v>
      </c>
      <c r="D889" s="12"/>
      <c r="E889" s="12">
        <v>5</v>
      </c>
      <c r="F889" s="13"/>
      <c r="G889" s="13">
        <f t="shared" si="60"/>
        <v>235.21074117409515</v>
      </c>
      <c r="H889" s="40">
        <v>235.21074117409515</v>
      </c>
    </row>
    <row r="890" spans="1:8" x14ac:dyDescent="0.25">
      <c r="A890" s="42"/>
      <c r="B890" s="17" t="s">
        <v>794</v>
      </c>
      <c r="C890" s="18" t="s">
        <v>1755</v>
      </c>
      <c r="D890" s="12"/>
      <c r="E890" s="12">
        <v>2</v>
      </c>
      <c r="F890" s="13"/>
      <c r="G890" s="13">
        <f t="shared" si="60"/>
        <v>416.2259598700515</v>
      </c>
      <c r="H890" s="40">
        <v>416.2259598700515</v>
      </c>
    </row>
    <row r="892" spans="1:8" x14ac:dyDescent="0.25">
      <c r="A892" s="42"/>
      <c r="B892" s="17" t="s">
        <v>795</v>
      </c>
      <c r="C892" s="18" t="s">
        <v>1756</v>
      </c>
      <c r="D892" s="12"/>
      <c r="E892" s="32">
        <v>180</v>
      </c>
      <c r="F892" s="24"/>
      <c r="G892" s="24">
        <f t="shared" ref="G892:G898" si="61">H892-H892*$D$13</f>
        <v>19.496568039519463</v>
      </c>
      <c r="H892" s="40">
        <v>19.496568039519463</v>
      </c>
    </row>
    <row r="893" spans="1:8" x14ac:dyDescent="0.25">
      <c r="A893" s="42"/>
      <c r="B893" s="17" t="s">
        <v>796</v>
      </c>
      <c r="C893" s="18" t="s">
        <v>1757</v>
      </c>
      <c r="D893" s="12"/>
      <c r="E893" s="12">
        <v>180</v>
      </c>
      <c r="F893" s="13"/>
      <c r="G893" s="13">
        <f t="shared" si="61"/>
        <v>19.496568039519463</v>
      </c>
      <c r="H893" s="40">
        <v>19.496568039519463</v>
      </c>
    </row>
    <row r="894" spans="1:8" x14ac:dyDescent="0.25">
      <c r="A894" s="42"/>
      <c r="B894" s="17" t="s">
        <v>797</v>
      </c>
      <c r="C894" s="18" t="s">
        <v>1758</v>
      </c>
      <c r="D894" s="12"/>
      <c r="E894" s="12">
        <v>120</v>
      </c>
      <c r="F894" s="13"/>
      <c r="G894" s="13">
        <f t="shared" si="61"/>
        <v>21.588045221153983</v>
      </c>
      <c r="H894" s="40">
        <v>21.588045221153983</v>
      </c>
    </row>
    <row r="895" spans="1:8" x14ac:dyDescent="0.25">
      <c r="A895" s="42"/>
      <c r="B895" s="17" t="s">
        <v>798</v>
      </c>
      <c r="C895" s="18" t="s">
        <v>1759</v>
      </c>
      <c r="D895" s="12"/>
      <c r="E895" s="12">
        <v>75</v>
      </c>
      <c r="F895" s="13"/>
      <c r="G895" s="13">
        <f t="shared" si="61"/>
        <v>26.124226197403281</v>
      </c>
      <c r="H895" s="40">
        <v>26.124226197403281</v>
      </c>
    </row>
    <row r="896" spans="1:8" x14ac:dyDescent="0.25">
      <c r="A896" s="42"/>
      <c r="B896" s="17" t="s">
        <v>799</v>
      </c>
      <c r="C896" s="18" t="s">
        <v>1760</v>
      </c>
      <c r="D896" s="12"/>
      <c r="E896" s="12">
        <v>45</v>
      </c>
      <c r="F896" s="13"/>
      <c r="G896" s="13">
        <f t="shared" si="61"/>
        <v>34.361489523123744</v>
      </c>
      <c r="H896" s="40">
        <v>34.361489523123744</v>
      </c>
    </row>
    <row r="897" spans="1:8" x14ac:dyDescent="0.25">
      <c r="A897" s="42"/>
      <c r="B897" s="17" t="s">
        <v>800</v>
      </c>
      <c r="C897" s="18" t="s">
        <v>1761</v>
      </c>
      <c r="D897" s="12"/>
      <c r="E897" s="12">
        <v>30</v>
      </c>
      <c r="F897" s="13"/>
      <c r="G897" s="13">
        <f t="shared" si="61"/>
        <v>44.226461458897958</v>
      </c>
      <c r="H897" s="40">
        <v>44.226461458897958</v>
      </c>
    </row>
    <row r="898" spans="1:8" x14ac:dyDescent="0.25">
      <c r="A898" s="42"/>
      <c r="B898" s="17" t="s">
        <v>801</v>
      </c>
      <c r="C898" s="18" t="s">
        <v>1762</v>
      </c>
      <c r="D898" s="12"/>
      <c r="E898" s="12">
        <v>18</v>
      </c>
      <c r="F898" s="13"/>
      <c r="G898" s="13">
        <f t="shared" si="61"/>
        <v>74.309935810904278</v>
      </c>
      <c r="H898" s="40">
        <v>74.309935810904278</v>
      </c>
    </row>
    <row r="901" spans="1:8" x14ac:dyDescent="0.25">
      <c r="A901" s="42"/>
    </row>
    <row r="902" spans="1:8" x14ac:dyDescent="0.25">
      <c r="A902" s="42"/>
    </row>
    <row r="903" spans="1:8" x14ac:dyDescent="0.25">
      <c r="A903" s="42"/>
      <c r="B903" s="17" t="s">
        <v>802</v>
      </c>
      <c r="C903" s="18" t="s">
        <v>2012</v>
      </c>
      <c r="D903" s="12"/>
      <c r="E903" s="12">
        <v>18</v>
      </c>
      <c r="F903" s="13"/>
      <c r="G903" s="13">
        <f>H903-H903*$D$13</f>
        <v>98.019300998698185</v>
      </c>
      <c r="H903" s="40">
        <v>98.019300998698185</v>
      </c>
    </row>
    <row r="904" spans="1:8" x14ac:dyDescent="0.25">
      <c r="A904" s="42"/>
    </row>
    <row r="905" spans="1:8" x14ac:dyDescent="0.25">
      <c r="A905" s="42"/>
    </row>
    <row r="907" spans="1:8" x14ac:dyDescent="0.25">
      <c r="A907" s="42"/>
      <c r="B907" s="17" t="s">
        <v>803</v>
      </c>
      <c r="C907" s="18" t="s">
        <v>2013</v>
      </c>
      <c r="D907" s="12"/>
      <c r="E907" s="12"/>
      <c r="F907" s="13"/>
      <c r="G907" s="13">
        <f t="shared" ref="G907:G916" si="62">H907-H907*$D$13</f>
        <v>2.4206844696774197</v>
      </c>
      <c r="H907" s="40">
        <v>2.4206844696774197</v>
      </c>
    </row>
    <row r="908" spans="1:8" x14ac:dyDescent="0.25">
      <c r="A908" s="42"/>
      <c r="B908" s="17" t="s">
        <v>804</v>
      </c>
      <c r="C908" s="18" t="s">
        <v>2014</v>
      </c>
      <c r="D908" s="12"/>
      <c r="E908" s="12"/>
      <c r="F908" s="13"/>
      <c r="G908" s="13">
        <f t="shared" si="62"/>
        <v>2.4206844696774197</v>
      </c>
      <c r="H908" s="40">
        <v>2.4206844696774197</v>
      </c>
    </row>
    <row r="909" spans="1:8" x14ac:dyDescent="0.25">
      <c r="A909" s="42"/>
      <c r="B909" s="17" t="s">
        <v>805</v>
      </c>
      <c r="C909" s="18" t="s">
        <v>2015</v>
      </c>
      <c r="D909" s="12"/>
      <c r="E909" s="12"/>
      <c r="F909" s="13"/>
      <c r="G909" s="13">
        <f t="shared" si="62"/>
        <v>2.9487355664516128</v>
      </c>
      <c r="H909" s="40">
        <v>2.9487355664516128</v>
      </c>
    </row>
    <row r="910" spans="1:8" x14ac:dyDescent="0.25">
      <c r="A910" s="42"/>
      <c r="B910" s="17" t="s">
        <v>806</v>
      </c>
      <c r="C910" s="18" t="s">
        <v>2016</v>
      </c>
      <c r="D910" s="12"/>
      <c r="E910" s="12"/>
      <c r="F910" s="13"/>
      <c r="G910" s="13">
        <f t="shared" si="62"/>
        <v>3.6847687524014336</v>
      </c>
      <c r="H910" s="40">
        <v>3.6847687524014336</v>
      </c>
    </row>
    <row r="911" spans="1:8" x14ac:dyDescent="0.25">
      <c r="A911" s="42"/>
      <c r="B911" s="17" t="s">
        <v>807</v>
      </c>
      <c r="C911" s="18" t="s">
        <v>2017</v>
      </c>
      <c r="D911" s="12"/>
      <c r="E911" s="12"/>
      <c r="F911" s="13"/>
      <c r="G911" s="13">
        <f t="shared" si="62"/>
        <v>5.788258704516128</v>
      </c>
      <c r="H911" s="40">
        <v>5.788258704516128</v>
      </c>
    </row>
    <row r="912" spans="1:8" x14ac:dyDescent="0.25">
      <c r="A912" s="42"/>
      <c r="B912" s="17" t="s">
        <v>808</v>
      </c>
      <c r="C912" s="18" t="s">
        <v>2018</v>
      </c>
      <c r="D912" s="12"/>
      <c r="E912" s="12"/>
      <c r="F912" s="13"/>
      <c r="G912" s="13">
        <f t="shared" si="62"/>
        <v>7.4751444843128585</v>
      </c>
      <c r="H912" s="40">
        <v>7.4751444843128585</v>
      </c>
    </row>
    <row r="913" spans="1:8" x14ac:dyDescent="0.25">
      <c r="A913" s="42"/>
      <c r="B913" s="17" t="s">
        <v>809</v>
      </c>
      <c r="C913" s="18" t="s">
        <v>2019</v>
      </c>
      <c r="D913" s="12"/>
      <c r="E913" s="12"/>
      <c r="F913" s="13"/>
      <c r="G913" s="13">
        <f t="shared" si="62"/>
        <v>8.4164296157356411</v>
      </c>
      <c r="H913" s="40">
        <v>8.4164296157356411</v>
      </c>
    </row>
    <row r="914" spans="1:8" x14ac:dyDescent="0.25">
      <c r="A914" s="42"/>
      <c r="B914" s="17" t="s">
        <v>810</v>
      </c>
      <c r="C914" s="18" t="s">
        <v>2020</v>
      </c>
      <c r="D914" s="12"/>
      <c r="E914" s="12"/>
      <c r="F914" s="13"/>
      <c r="G914" s="13">
        <f t="shared" si="62"/>
        <v>24.525973127569891</v>
      </c>
      <c r="H914" s="40">
        <v>24.525973127569891</v>
      </c>
    </row>
    <row r="915" spans="1:8" x14ac:dyDescent="0.25">
      <c r="A915" s="42"/>
      <c r="B915" s="17" t="s">
        <v>811</v>
      </c>
      <c r="C915" s="18" t="s">
        <v>2021</v>
      </c>
      <c r="D915" s="12"/>
      <c r="E915" s="12"/>
      <c r="F915" s="13"/>
      <c r="G915" s="13">
        <f t="shared" si="62"/>
        <v>29.366476704714643</v>
      </c>
      <c r="H915" s="40">
        <v>29.366476704714643</v>
      </c>
    </row>
    <row r="916" spans="1:8" x14ac:dyDescent="0.25">
      <c r="A916" s="42"/>
      <c r="B916" s="17" t="s">
        <v>812</v>
      </c>
      <c r="C916" s="18" t="s">
        <v>2022</v>
      </c>
      <c r="D916" s="12"/>
      <c r="E916" s="12"/>
      <c r="F916" s="13"/>
      <c r="G916" s="13">
        <f t="shared" si="62"/>
        <v>36.947275868673827</v>
      </c>
      <c r="H916" s="40">
        <v>36.947275868673827</v>
      </c>
    </row>
    <row r="919" spans="1:8" x14ac:dyDescent="0.25">
      <c r="A919" s="42"/>
      <c r="B919" s="17" t="s">
        <v>813</v>
      </c>
      <c r="C919" s="18" t="s">
        <v>1821</v>
      </c>
      <c r="D919" s="12">
        <v>10</v>
      </c>
      <c r="E919" s="12">
        <v>10</v>
      </c>
      <c r="F919" s="13"/>
      <c r="G919" s="13">
        <f t="shared" ref="G919:G928" si="63">H919-H919*$D$13</f>
        <v>14</v>
      </c>
      <c r="H919" s="40">
        <v>14</v>
      </c>
    </row>
    <row r="920" spans="1:8" x14ac:dyDescent="0.25">
      <c r="A920" s="42"/>
      <c r="B920" s="17" t="s">
        <v>814</v>
      </c>
      <c r="C920" s="18" t="s">
        <v>1822</v>
      </c>
      <c r="D920" s="12">
        <v>10</v>
      </c>
      <c r="E920" s="12">
        <v>10</v>
      </c>
      <c r="F920" s="13"/>
      <c r="G920" s="13">
        <f t="shared" si="63"/>
        <v>14.521700700361473</v>
      </c>
      <c r="H920" s="40">
        <v>14.521700700361473</v>
      </c>
    </row>
    <row r="921" spans="1:8" x14ac:dyDescent="0.25">
      <c r="A921" s="42"/>
      <c r="B921" s="17" t="s">
        <v>815</v>
      </c>
      <c r="C921" s="18" t="s">
        <v>1823</v>
      </c>
      <c r="D921" s="12">
        <v>10</v>
      </c>
      <c r="E921" s="12">
        <v>10</v>
      </c>
      <c r="F921" s="13"/>
      <c r="G921" s="13">
        <f t="shared" si="63"/>
        <v>18.523432106666668</v>
      </c>
      <c r="H921" s="40">
        <v>18.523432106666668</v>
      </c>
    </row>
    <row r="922" spans="1:8" x14ac:dyDescent="0.25">
      <c r="A922" s="42"/>
      <c r="B922" s="17" t="s">
        <v>816</v>
      </c>
      <c r="C922" s="18" t="s">
        <v>1824</v>
      </c>
      <c r="D922" s="12">
        <v>10</v>
      </c>
      <c r="E922" s="12">
        <v>10</v>
      </c>
      <c r="F922" s="13"/>
      <c r="G922" s="13">
        <f t="shared" si="63"/>
        <v>22.627574614952557</v>
      </c>
      <c r="H922" s="40">
        <v>22.627574614952557</v>
      </c>
    </row>
    <row r="923" spans="1:8" x14ac:dyDescent="0.25">
      <c r="A923" s="42"/>
      <c r="B923" s="17" t="s">
        <v>817</v>
      </c>
      <c r="C923" s="18" t="s">
        <v>1825</v>
      </c>
      <c r="D923" s="12">
        <v>10</v>
      </c>
      <c r="E923" s="12">
        <v>10</v>
      </c>
      <c r="F923" s="13"/>
      <c r="G923" s="13">
        <f t="shared" si="63"/>
        <v>33.470712862203804</v>
      </c>
      <c r="H923" s="40">
        <v>33.470712862203804</v>
      </c>
    </row>
    <row r="924" spans="1:8" x14ac:dyDescent="0.25">
      <c r="A924" s="42"/>
      <c r="B924" s="17" t="s">
        <v>818</v>
      </c>
      <c r="C924" s="18" t="s">
        <v>1826</v>
      </c>
      <c r="D924" s="12">
        <v>10</v>
      </c>
      <c r="E924" s="12">
        <v>10</v>
      </c>
      <c r="F924" s="13"/>
      <c r="G924" s="13">
        <f t="shared" si="63"/>
        <v>35.471585456172043</v>
      </c>
      <c r="H924" s="40">
        <v>35.471585456172043</v>
      </c>
    </row>
    <row r="925" spans="1:8" x14ac:dyDescent="0.25">
      <c r="A925" s="42"/>
      <c r="B925" s="17" t="s">
        <v>819</v>
      </c>
      <c r="C925" s="18" t="s">
        <v>1827</v>
      </c>
      <c r="D925" s="12">
        <v>10</v>
      </c>
      <c r="E925" s="12">
        <v>10</v>
      </c>
      <c r="F925" s="13"/>
      <c r="G925" s="13">
        <f t="shared" si="63"/>
        <v>54.840040082426576</v>
      </c>
      <c r="H925" s="40">
        <v>54.840040082426576</v>
      </c>
    </row>
    <row r="926" spans="1:8" x14ac:dyDescent="0.25">
      <c r="A926" s="42"/>
      <c r="B926" s="17" t="s">
        <v>820</v>
      </c>
      <c r="C926" s="18" t="s">
        <v>1828</v>
      </c>
      <c r="D926" s="12">
        <v>10</v>
      </c>
      <c r="E926" s="12">
        <v>10</v>
      </c>
      <c r="F926" s="13"/>
      <c r="G926" s="13">
        <f t="shared" si="63"/>
        <v>90.314733202662467</v>
      </c>
      <c r="H926" s="40">
        <v>90.314733202662467</v>
      </c>
    </row>
    <row r="927" spans="1:8" x14ac:dyDescent="0.25">
      <c r="A927" s="42"/>
      <c r="B927" s="17" t="s">
        <v>821</v>
      </c>
      <c r="C927" s="18" t="s">
        <v>1829</v>
      </c>
      <c r="D927" s="12">
        <v>10</v>
      </c>
      <c r="E927" s="12">
        <v>10</v>
      </c>
      <c r="F927" s="13"/>
      <c r="G927" s="13">
        <f t="shared" si="63"/>
        <v>95.891590794615652</v>
      </c>
      <c r="H927" s="40">
        <v>95.891590794615652</v>
      </c>
    </row>
    <row r="928" spans="1:8" x14ac:dyDescent="0.25">
      <c r="A928" s="42"/>
      <c r="B928" s="17" t="s">
        <v>822</v>
      </c>
      <c r="C928" s="18" t="s">
        <v>1830</v>
      </c>
      <c r="D928" s="12">
        <v>10</v>
      </c>
      <c r="E928" s="12">
        <v>10</v>
      </c>
      <c r="F928" s="13"/>
      <c r="G928" s="13">
        <f t="shared" si="63"/>
        <v>139.99713722999553</v>
      </c>
      <c r="H928" s="40">
        <v>139.99713722999553</v>
      </c>
    </row>
    <row r="930" spans="1:8" x14ac:dyDescent="0.25">
      <c r="A930" s="42"/>
      <c r="B930" s="17" t="s">
        <v>823</v>
      </c>
      <c r="C930" s="18" t="s">
        <v>1812</v>
      </c>
      <c r="D930" s="12"/>
      <c r="E930" s="12"/>
      <c r="F930" s="13"/>
      <c r="G930" s="13">
        <f t="shared" ref="G930:G938" si="64">H930-H930*$D$13</f>
        <v>7.4751444843128585</v>
      </c>
      <c r="H930" s="40">
        <v>7.4751444843128585</v>
      </c>
    </row>
    <row r="931" spans="1:8" x14ac:dyDescent="0.25">
      <c r="A931" s="42"/>
      <c r="B931" s="17" t="s">
        <v>824</v>
      </c>
      <c r="C931" s="18" t="s">
        <v>1813</v>
      </c>
      <c r="D931" s="12"/>
      <c r="E931" s="12"/>
      <c r="F931" s="13"/>
      <c r="G931" s="13">
        <f t="shared" si="64"/>
        <v>8.4164296157356411</v>
      </c>
      <c r="H931" s="40">
        <v>8.4164296157356411</v>
      </c>
    </row>
    <row r="932" spans="1:8" x14ac:dyDescent="0.25">
      <c r="A932" s="42"/>
      <c r="B932" s="17" t="s">
        <v>825</v>
      </c>
      <c r="C932" s="18" t="s">
        <v>1814</v>
      </c>
      <c r="D932" s="12"/>
      <c r="E932" s="12"/>
      <c r="F932" s="13"/>
      <c r="G932" s="13">
        <f t="shared" si="64"/>
        <v>9.7898734353820043</v>
      </c>
      <c r="H932" s="40">
        <v>9.7898734353820043</v>
      </c>
    </row>
    <row r="933" spans="1:8" x14ac:dyDescent="0.25">
      <c r="A933" s="42"/>
      <c r="B933" s="17" t="s">
        <v>826</v>
      </c>
      <c r="C933" s="18" t="s">
        <v>1815</v>
      </c>
      <c r="D933" s="12"/>
      <c r="E933" s="12"/>
      <c r="F933" s="13"/>
      <c r="G933" s="13">
        <f t="shared" si="64"/>
        <v>13.999752347878502</v>
      </c>
      <c r="H933" s="40">
        <v>13.999752347878502</v>
      </c>
    </row>
    <row r="934" spans="1:8" x14ac:dyDescent="0.25">
      <c r="A934" s="42"/>
      <c r="B934" s="17" t="s">
        <v>827</v>
      </c>
      <c r="C934" s="18" t="s">
        <v>1816</v>
      </c>
      <c r="D934" s="12"/>
      <c r="E934" s="12"/>
      <c r="F934" s="13"/>
      <c r="G934" s="13">
        <f t="shared" si="64"/>
        <v>17.15639377892473</v>
      </c>
      <c r="H934" s="40">
        <v>17.15639377892473</v>
      </c>
    </row>
    <row r="935" spans="1:8" x14ac:dyDescent="0.25">
      <c r="A935" s="42"/>
      <c r="B935" s="17" t="s">
        <v>828</v>
      </c>
      <c r="C935" s="18" t="s">
        <v>1817</v>
      </c>
      <c r="D935" s="12"/>
      <c r="E935" s="12"/>
      <c r="F935" s="13"/>
      <c r="G935" s="13">
        <f t="shared" si="64"/>
        <v>24.000791062939072</v>
      </c>
      <c r="H935" s="40">
        <v>24.000791062939072</v>
      </c>
    </row>
    <row r="936" spans="1:8" x14ac:dyDescent="0.25">
      <c r="A936" s="42"/>
      <c r="B936" s="17" t="s">
        <v>829</v>
      </c>
      <c r="C936" s="18" t="s">
        <v>1818</v>
      </c>
      <c r="D936" s="12"/>
      <c r="E936" s="12"/>
      <c r="F936" s="13"/>
      <c r="G936" s="13">
        <f t="shared" si="64"/>
        <v>47.262211416975703</v>
      </c>
      <c r="H936" s="40">
        <v>47.262211416975703</v>
      </c>
    </row>
    <row r="937" spans="1:8" x14ac:dyDescent="0.25">
      <c r="A937" s="42"/>
      <c r="B937" s="17" t="s">
        <v>830</v>
      </c>
      <c r="C937" s="18" t="s">
        <v>1819</v>
      </c>
      <c r="D937" s="12"/>
      <c r="E937" s="12"/>
      <c r="F937" s="13"/>
      <c r="G937" s="13">
        <f t="shared" si="64"/>
        <v>60.945054174967737</v>
      </c>
      <c r="H937" s="40">
        <v>60.945054174967737</v>
      </c>
    </row>
    <row r="938" spans="1:8" x14ac:dyDescent="0.25">
      <c r="A938" s="42"/>
      <c r="B938" s="17" t="s">
        <v>831</v>
      </c>
      <c r="C938" s="18" t="s">
        <v>1820</v>
      </c>
      <c r="D938" s="12"/>
      <c r="E938" s="12"/>
      <c r="F938" s="13"/>
      <c r="G938" s="13">
        <f t="shared" si="64"/>
        <v>77.365036787804314</v>
      </c>
      <c r="H938" s="40">
        <v>77.365036787804314</v>
      </c>
    </row>
    <row r="939" spans="1:8" x14ac:dyDescent="0.25">
      <c r="G939" s="13"/>
      <c r="H939" s="41"/>
    </row>
    <row r="940" spans="1:8" x14ac:dyDescent="0.25">
      <c r="A940" s="42"/>
      <c r="B940" s="17" t="s">
        <v>832</v>
      </c>
      <c r="C940" s="18" t="s">
        <v>2023</v>
      </c>
      <c r="D940" s="12"/>
      <c r="E940" s="12"/>
      <c r="F940" s="13"/>
      <c r="G940" s="13">
        <f t="shared" ref="G940:G949" si="65">H940-H940*$D$13</f>
        <v>4.738361089581332</v>
      </c>
      <c r="H940" s="40">
        <v>4.738361089581332</v>
      </c>
    </row>
    <row r="941" spans="1:8" x14ac:dyDescent="0.25">
      <c r="A941" s="42"/>
      <c r="B941" s="17" t="s">
        <v>833</v>
      </c>
      <c r="C941" s="18" t="s">
        <v>2024</v>
      </c>
      <c r="D941" s="12"/>
      <c r="E941" s="12"/>
      <c r="F941" s="13"/>
      <c r="G941" s="13">
        <f t="shared" si="65"/>
        <v>4.738361089581332</v>
      </c>
      <c r="H941" s="40">
        <v>4.738361089581332</v>
      </c>
    </row>
    <row r="942" spans="1:8" x14ac:dyDescent="0.25">
      <c r="A942" s="42"/>
      <c r="B942" s="17" t="s">
        <v>834</v>
      </c>
      <c r="C942" s="18" t="s">
        <v>2025</v>
      </c>
      <c r="D942" s="12"/>
      <c r="E942" s="12"/>
      <c r="F942" s="13"/>
      <c r="G942" s="13">
        <f t="shared" si="65"/>
        <v>5.788258704516128</v>
      </c>
      <c r="H942" s="40">
        <v>5.788258704516128</v>
      </c>
    </row>
    <row r="943" spans="1:8" x14ac:dyDescent="0.25">
      <c r="A943" s="42"/>
      <c r="B943" s="17" t="s">
        <v>835</v>
      </c>
      <c r="C943" s="18" t="s">
        <v>2026</v>
      </c>
      <c r="D943" s="12"/>
      <c r="E943" s="12"/>
      <c r="F943" s="13"/>
      <c r="G943" s="13">
        <f t="shared" si="65"/>
        <v>6.3131829570863669</v>
      </c>
      <c r="H943" s="40">
        <v>6.3131829570863669</v>
      </c>
    </row>
    <row r="944" spans="1:8" x14ac:dyDescent="0.25">
      <c r="A944" s="42"/>
      <c r="B944" s="17" t="s">
        <v>836</v>
      </c>
      <c r="C944" s="18" t="s">
        <v>2027</v>
      </c>
      <c r="D944" s="12"/>
      <c r="E944" s="12"/>
      <c r="F944" s="13"/>
      <c r="G944" s="13">
        <f t="shared" si="65"/>
        <v>9.5786224176482833</v>
      </c>
      <c r="H944" s="40">
        <v>9.5786224176482833</v>
      </c>
    </row>
    <row r="945" spans="1:8" x14ac:dyDescent="0.25">
      <c r="A945" s="42"/>
      <c r="B945" s="17" t="s">
        <v>837</v>
      </c>
      <c r="C945" s="18" t="s">
        <v>2028</v>
      </c>
      <c r="D945" s="12"/>
      <c r="E945" s="12"/>
      <c r="F945" s="13"/>
      <c r="G945" s="13">
        <f t="shared" si="65"/>
        <v>12.101324297517772</v>
      </c>
      <c r="H945" s="40">
        <v>12.101324297517772</v>
      </c>
    </row>
    <row r="946" spans="1:8" x14ac:dyDescent="0.25">
      <c r="A946" s="42"/>
      <c r="B946" s="17" t="s">
        <v>838</v>
      </c>
      <c r="C946" s="18" t="s">
        <v>2029</v>
      </c>
      <c r="D946" s="12"/>
      <c r="E946" s="12"/>
      <c r="F946" s="13"/>
      <c r="G946" s="13">
        <f t="shared" si="65"/>
        <v>16.839483733333335</v>
      </c>
      <c r="H946" s="40">
        <v>16.839483733333335</v>
      </c>
    </row>
    <row r="947" spans="1:8" x14ac:dyDescent="0.25">
      <c r="A947" s="42"/>
      <c r="B947" s="17" t="s">
        <v>839</v>
      </c>
      <c r="C947" s="18" t="s">
        <v>2030</v>
      </c>
      <c r="D947" s="12"/>
      <c r="E947" s="12"/>
      <c r="F947" s="13"/>
      <c r="G947" s="13">
        <f t="shared" si="65"/>
        <v>33.787609297204298</v>
      </c>
      <c r="H947" s="40">
        <v>33.787609297204298</v>
      </c>
    </row>
    <row r="948" spans="1:8" x14ac:dyDescent="0.25">
      <c r="A948" s="42"/>
      <c r="B948" s="17" t="s">
        <v>840</v>
      </c>
      <c r="C948" s="18" t="s">
        <v>2031</v>
      </c>
      <c r="D948" s="12"/>
      <c r="E948" s="12"/>
      <c r="F948" s="13"/>
      <c r="G948" s="13">
        <f t="shared" si="65"/>
        <v>43.049279702709683</v>
      </c>
      <c r="H948" s="40">
        <v>43.049279702709683</v>
      </c>
    </row>
    <row r="949" spans="1:8" x14ac:dyDescent="0.25">
      <c r="A949" s="42"/>
      <c r="B949" s="17" t="s">
        <v>841</v>
      </c>
      <c r="C949" s="18" t="s">
        <v>2032</v>
      </c>
      <c r="D949" s="12"/>
      <c r="E949" s="12"/>
      <c r="F949" s="13"/>
      <c r="G949" s="13">
        <f t="shared" si="65"/>
        <v>53.575482747049904</v>
      </c>
      <c r="H949" s="40">
        <v>53.575482747049904</v>
      </c>
    </row>
    <row r="950" spans="1:8" x14ac:dyDescent="0.25">
      <c r="G950" s="13"/>
      <c r="H950" s="41"/>
    </row>
    <row r="951" spans="1:8" x14ac:dyDescent="0.25">
      <c r="A951" s="42"/>
      <c r="B951" s="17" t="s">
        <v>842</v>
      </c>
      <c r="C951" s="18" t="s">
        <v>2033</v>
      </c>
      <c r="D951" s="12"/>
      <c r="E951" s="12"/>
      <c r="F951" s="13"/>
      <c r="G951" s="13">
        <f t="shared" ref="G951:G959" si="66">H951-H951*$D$13</f>
        <v>26.840556959172623</v>
      </c>
      <c r="H951" s="40">
        <v>26.840556959172623</v>
      </c>
    </row>
    <row r="952" spans="1:8" x14ac:dyDescent="0.25">
      <c r="A952" s="42"/>
      <c r="B952" s="17" t="s">
        <v>843</v>
      </c>
      <c r="C952" s="18" t="s">
        <v>2034</v>
      </c>
      <c r="D952" s="12"/>
      <c r="E952" s="12"/>
      <c r="F952" s="13"/>
      <c r="G952" s="13">
        <f t="shared" si="66"/>
        <v>28.738857183055906</v>
      </c>
      <c r="H952" s="40">
        <v>28.738857183055906</v>
      </c>
    </row>
    <row r="953" spans="1:8" x14ac:dyDescent="0.25">
      <c r="A953" s="42"/>
      <c r="B953" s="17" t="s">
        <v>844</v>
      </c>
      <c r="C953" s="18" t="s">
        <v>2035</v>
      </c>
      <c r="D953" s="12"/>
      <c r="E953" s="12"/>
      <c r="F953" s="13"/>
      <c r="G953" s="13">
        <f t="shared" si="66"/>
        <v>34.52699574731119</v>
      </c>
      <c r="H953" s="40">
        <v>34.52699574731119</v>
      </c>
    </row>
    <row r="954" spans="1:8" x14ac:dyDescent="0.25">
      <c r="A954" s="42"/>
      <c r="B954" s="17" t="s">
        <v>845</v>
      </c>
      <c r="C954" s="18" t="s">
        <v>2036</v>
      </c>
      <c r="D954" s="12"/>
      <c r="E954" s="12"/>
      <c r="F954" s="13"/>
      <c r="G954" s="13">
        <f t="shared" si="66"/>
        <v>37.2641478744086</v>
      </c>
      <c r="H954" s="40">
        <v>37.2641478744086</v>
      </c>
    </row>
    <row r="955" spans="1:8" x14ac:dyDescent="0.25">
      <c r="A955" s="42"/>
      <c r="B955" s="17" t="s">
        <v>846</v>
      </c>
      <c r="C955" s="18" t="s">
        <v>2037</v>
      </c>
      <c r="D955" s="12"/>
      <c r="E955" s="12"/>
      <c r="F955" s="13"/>
      <c r="G955" s="13">
        <f t="shared" si="66"/>
        <v>43.894315706771181</v>
      </c>
      <c r="H955" s="40">
        <v>43.894315706771181</v>
      </c>
    </row>
    <row r="956" spans="1:8" x14ac:dyDescent="0.25">
      <c r="A956" s="42"/>
      <c r="B956" s="17" t="s">
        <v>847</v>
      </c>
      <c r="C956" s="18" t="s">
        <v>2038</v>
      </c>
      <c r="D956" s="12"/>
      <c r="E956" s="12"/>
      <c r="F956" s="13"/>
      <c r="G956" s="13">
        <f t="shared" si="66"/>
        <v>55.470869802354905</v>
      </c>
      <c r="H956" s="40">
        <v>55.470869802354905</v>
      </c>
    </row>
    <row r="957" spans="1:8" x14ac:dyDescent="0.25">
      <c r="A957" s="42"/>
      <c r="B957" s="17" t="s">
        <v>848</v>
      </c>
      <c r="C957" s="18" t="s">
        <v>2039</v>
      </c>
      <c r="D957" s="12"/>
      <c r="E957" s="12"/>
      <c r="F957" s="13"/>
      <c r="G957" s="13">
        <f t="shared" si="66"/>
        <v>82.314357193028442</v>
      </c>
      <c r="H957" s="40">
        <v>82.314357193028442</v>
      </c>
    </row>
    <row r="958" spans="1:8" x14ac:dyDescent="0.25">
      <c r="A958" s="42"/>
      <c r="B958" s="17" t="s">
        <v>849</v>
      </c>
      <c r="C958" s="18" t="s">
        <v>2040</v>
      </c>
      <c r="D958" s="12"/>
      <c r="E958" s="12"/>
      <c r="F958" s="13"/>
      <c r="G958" s="13">
        <f t="shared" si="66"/>
        <v>87.996869659994729</v>
      </c>
      <c r="H958" s="40">
        <v>87.996869659994729</v>
      </c>
    </row>
    <row r="959" spans="1:8" x14ac:dyDescent="0.25">
      <c r="A959" s="42"/>
      <c r="B959" s="17" t="s">
        <v>850</v>
      </c>
      <c r="C959" s="18" t="s">
        <v>2041</v>
      </c>
      <c r="D959" s="12"/>
      <c r="E959" s="12"/>
      <c r="F959" s="13"/>
      <c r="G959" s="13">
        <f t="shared" si="66"/>
        <v>106.94594165351444</v>
      </c>
      <c r="H959" s="40">
        <v>106.94594165351444</v>
      </c>
    </row>
    <row r="961" spans="1:8" x14ac:dyDescent="0.25">
      <c r="A961" s="42"/>
      <c r="B961" s="17" t="s">
        <v>851</v>
      </c>
      <c r="C961" s="18" t="s">
        <v>1763</v>
      </c>
      <c r="D961" s="12"/>
      <c r="E961" s="32">
        <v>150</v>
      </c>
      <c r="F961" s="13"/>
      <c r="G961" s="13">
        <f t="shared" ref="G961:G966" si="67">H961-H961*$D$13</f>
        <v>21.82768368138462</v>
      </c>
      <c r="H961" s="40">
        <v>21.82768368138462</v>
      </c>
    </row>
    <row r="962" spans="1:8" x14ac:dyDescent="0.25">
      <c r="A962" s="42"/>
      <c r="B962" s="17" t="s">
        <v>852</v>
      </c>
      <c r="C962" s="18" t="s">
        <v>1764</v>
      </c>
      <c r="D962" s="12"/>
      <c r="E962" s="12">
        <v>100</v>
      </c>
      <c r="F962" s="13"/>
      <c r="G962" s="13">
        <f t="shared" si="67"/>
        <v>25.419108951843924</v>
      </c>
      <c r="H962" s="40">
        <v>25.419108951843924</v>
      </c>
    </row>
    <row r="963" spans="1:8" x14ac:dyDescent="0.25">
      <c r="A963" s="42"/>
      <c r="B963" s="17" t="s">
        <v>853</v>
      </c>
      <c r="C963" s="18" t="s">
        <v>1765</v>
      </c>
      <c r="D963" s="12"/>
      <c r="E963" s="12">
        <v>60</v>
      </c>
      <c r="F963" s="13"/>
      <c r="G963" s="13">
        <f t="shared" si="67"/>
        <v>32.625489507154782</v>
      </c>
      <c r="H963" s="40">
        <v>32.625489507154782</v>
      </c>
    </row>
    <row r="964" spans="1:8" x14ac:dyDescent="0.25">
      <c r="A964" s="42"/>
      <c r="B964" s="17" t="s">
        <v>854</v>
      </c>
      <c r="C964" s="18" t="s">
        <v>1766</v>
      </c>
      <c r="D964" s="12"/>
      <c r="E964" s="12">
        <v>38</v>
      </c>
      <c r="F964" s="13"/>
      <c r="G964" s="13">
        <f t="shared" si="67"/>
        <v>40.052174423176687</v>
      </c>
      <c r="H964" s="40">
        <v>40.052174423176687</v>
      </c>
    </row>
    <row r="965" spans="1:8" x14ac:dyDescent="0.25">
      <c r="A965" s="42"/>
      <c r="B965" s="17" t="s">
        <v>855</v>
      </c>
      <c r="C965" s="18" t="s">
        <v>1767</v>
      </c>
      <c r="D965" s="12"/>
      <c r="E965" s="12">
        <v>24</v>
      </c>
      <c r="F965" s="13"/>
      <c r="G965" s="13">
        <f t="shared" si="67"/>
        <v>52.001095207111817</v>
      </c>
      <c r="H965" s="40">
        <v>52.001095207111817</v>
      </c>
    </row>
    <row r="966" spans="1:8" x14ac:dyDescent="0.25">
      <c r="A966" s="42"/>
      <c r="B966" s="17" t="s">
        <v>856</v>
      </c>
      <c r="C966" s="18" t="s">
        <v>1768</v>
      </c>
      <c r="D966" s="12"/>
      <c r="E966" s="12">
        <v>13</v>
      </c>
      <c r="F966" s="13"/>
      <c r="G966" s="13">
        <f t="shared" si="67"/>
        <v>88.146106185431847</v>
      </c>
      <c r="H966" s="40">
        <v>88.146106185431847</v>
      </c>
    </row>
    <row r="968" spans="1:8" x14ac:dyDescent="0.25">
      <c r="A968" s="42"/>
      <c r="B968" s="17" t="s">
        <v>857</v>
      </c>
      <c r="C968" s="18" t="s">
        <v>1769</v>
      </c>
      <c r="D968" s="12"/>
      <c r="E968" s="12">
        <v>150</v>
      </c>
      <c r="F968" s="13"/>
      <c r="G968" s="13">
        <f t="shared" ref="G968:G973" si="68">H968-H968*$D$13</f>
        <v>24.012527344034641</v>
      </c>
      <c r="H968" s="40">
        <v>24.012527344034641</v>
      </c>
    </row>
    <row r="969" spans="1:8" x14ac:dyDescent="0.25">
      <c r="A969" s="42"/>
      <c r="B969" s="17" t="s">
        <v>858</v>
      </c>
      <c r="C969" s="18" t="s">
        <v>1770</v>
      </c>
      <c r="D969" s="12"/>
      <c r="E969" s="12">
        <v>100</v>
      </c>
      <c r="F969" s="13"/>
      <c r="G969" s="13">
        <f t="shared" si="68"/>
        <v>28.53520887504818</v>
      </c>
      <c r="H969" s="40">
        <v>28.53520887504818</v>
      </c>
    </row>
    <row r="970" spans="1:8" x14ac:dyDescent="0.25">
      <c r="A970" s="42"/>
      <c r="B970" s="17" t="s">
        <v>859</v>
      </c>
      <c r="C970" s="18" t="s">
        <v>1771</v>
      </c>
      <c r="D970" s="12"/>
      <c r="E970" s="12">
        <v>60</v>
      </c>
      <c r="F970" s="13"/>
      <c r="G970" s="13">
        <f t="shared" si="68"/>
        <v>35.40297648586732</v>
      </c>
      <c r="H970" s="40">
        <v>35.40297648586732</v>
      </c>
    </row>
    <row r="971" spans="1:8" x14ac:dyDescent="0.25">
      <c r="A971" s="42"/>
      <c r="B971" s="17" t="s">
        <v>860</v>
      </c>
      <c r="C971" s="18" t="s">
        <v>1772</v>
      </c>
      <c r="D971" s="12"/>
      <c r="E971" s="12">
        <v>38</v>
      </c>
      <c r="F971" s="13"/>
      <c r="G971" s="13">
        <f t="shared" si="68"/>
        <v>43.425196317509595</v>
      </c>
      <c r="H971" s="40">
        <v>43.425196317509595</v>
      </c>
    </row>
    <row r="972" spans="1:8" x14ac:dyDescent="0.25">
      <c r="A972" s="42"/>
      <c r="B972" s="17" t="s">
        <v>861</v>
      </c>
      <c r="C972" s="18" t="s">
        <v>1773</v>
      </c>
      <c r="D972" s="12"/>
      <c r="E972" s="12">
        <v>24</v>
      </c>
      <c r="F972" s="13"/>
      <c r="G972" s="13">
        <f t="shared" si="68"/>
        <v>56.794078069264522</v>
      </c>
      <c r="H972" s="40">
        <v>56.794078069264522</v>
      </c>
    </row>
    <row r="973" spans="1:8" x14ac:dyDescent="0.25">
      <c r="A973" s="42"/>
      <c r="B973" s="17" t="s">
        <v>862</v>
      </c>
      <c r="C973" s="18" t="s">
        <v>1774</v>
      </c>
      <c r="D973" s="12"/>
      <c r="E973" s="12">
        <v>16</v>
      </c>
      <c r="F973" s="13"/>
      <c r="G973" s="13">
        <f t="shared" si="68"/>
        <v>93.229817611143602</v>
      </c>
      <c r="H973" s="40">
        <v>93.229817611143602</v>
      </c>
    </row>
    <row r="975" spans="1:8" x14ac:dyDescent="0.25">
      <c r="A975" s="42"/>
      <c r="B975" s="17" t="s">
        <v>863</v>
      </c>
      <c r="C975" s="18" t="s">
        <v>1775</v>
      </c>
      <c r="D975" s="12"/>
      <c r="E975" s="12">
        <v>180</v>
      </c>
      <c r="F975" s="13"/>
      <c r="G975" s="13">
        <f t="shared" ref="G975:G983" si="69">H975-H975*$D$13</f>
        <v>14.750248459430587</v>
      </c>
      <c r="H975" s="40">
        <v>14.750248459430587</v>
      </c>
    </row>
    <row r="976" spans="1:8" x14ac:dyDescent="0.25">
      <c r="A976" s="42"/>
      <c r="B976" s="17" t="s">
        <v>864</v>
      </c>
      <c r="C976" s="18" t="s">
        <v>1776</v>
      </c>
      <c r="D976" s="12"/>
      <c r="E976" s="12">
        <v>120</v>
      </c>
      <c r="F976" s="13"/>
      <c r="G976" s="13">
        <f t="shared" si="69"/>
        <v>16.930802462733045</v>
      </c>
      <c r="H976" s="40">
        <v>16.930802462733045</v>
      </c>
    </row>
    <row r="977" spans="1:8" x14ac:dyDescent="0.25">
      <c r="A977" s="42"/>
      <c r="B977" s="17" t="s">
        <v>865</v>
      </c>
      <c r="C977" s="18" t="s">
        <v>1777</v>
      </c>
      <c r="D977" s="12"/>
      <c r="E977" s="12">
        <v>75</v>
      </c>
      <c r="F977" s="13"/>
      <c r="G977" s="13">
        <f t="shared" si="69"/>
        <v>18.788063784642432</v>
      </c>
      <c r="H977" s="40">
        <v>18.788063784642432</v>
      </c>
    </row>
    <row r="978" spans="1:8" x14ac:dyDescent="0.25">
      <c r="A978" s="42"/>
      <c r="B978" s="17" t="s">
        <v>866</v>
      </c>
      <c r="C978" s="18" t="s">
        <v>1778</v>
      </c>
      <c r="D978" s="12"/>
      <c r="E978" s="12">
        <v>48</v>
      </c>
      <c r="F978" s="13"/>
      <c r="G978" s="13">
        <f t="shared" si="69"/>
        <v>27.135903676519213</v>
      </c>
      <c r="H978" s="40">
        <v>27.135903676519213</v>
      </c>
    </row>
    <row r="979" spans="1:8" x14ac:dyDescent="0.25">
      <c r="A979" s="42"/>
      <c r="B979" s="17" t="s">
        <v>867</v>
      </c>
      <c r="C979" s="18" t="s">
        <v>1779</v>
      </c>
      <c r="D979" s="12"/>
      <c r="E979" s="12">
        <v>30</v>
      </c>
      <c r="F979" s="13"/>
      <c r="G979" s="13">
        <f t="shared" si="69"/>
        <v>34.676015946010693</v>
      </c>
      <c r="H979" s="40">
        <v>34.676015946010693</v>
      </c>
    </row>
    <row r="980" spans="1:8" x14ac:dyDescent="0.25">
      <c r="A980" s="42"/>
      <c r="B980" s="17" t="s">
        <v>868</v>
      </c>
      <c r="C980" s="18" t="s">
        <v>1780</v>
      </c>
      <c r="D980" s="12"/>
      <c r="E980" s="12">
        <v>16</v>
      </c>
      <c r="F980" s="13"/>
      <c r="G980" s="13">
        <f t="shared" si="69"/>
        <v>58.43111771052078</v>
      </c>
      <c r="H980" s="40">
        <v>58.43111771052078</v>
      </c>
    </row>
    <row r="981" spans="1:8" x14ac:dyDescent="0.25">
      <c r="A981" s="42"/>
      <c r="B981" s="17" t="s">
        <v>869</v>
      </c>
      <c r="C981" s="18" t="s">
        <v>1781</v>
      </c>
      <c r="D981" s="12"/>
      <c r="E981" s="12">
        <v>8</v>
      </c>
      <c r="F981" s="13"/>
      <c r="G981" s="13">
        <f t="shared" si="69"/>
        <v>142.15104404539576</v>
      </c>
      <c r="H981" s="40">
        <v>142.15104404539576</v>
      </c>
    </row>
    <row r="982" spans="1:8" x14ac:dyDescent="0.25">
      <c r="A982" s="42"/>
      <c r="B982" s="17" t="s">
        <v>870</v>
      </c>
      <c r="C982" s="18" t="s">
        <v>1782</v>
      </c>
      <c r="D982" s="12"/>
      <c r="E982" s="12">
        <v>5</v>
      </c>
      <c r="F982" s="13"/>
      <c r="G982" s="13">
        <f t="shared" si="69"/>
        <v>166.26564874427891</v>
      </c>
      <c r="H982" s="40">
        <v>166.26564874427891</v>
      </c>
    </row>
    <row r="983" spans="1:8" x14ac:dyDescent="0.25">
      <c r="A983" s="42"/>
      <c r="B983" s="17" t="s">
        <v>871</v>
      </c>
      <c r="C983" s="18" t="s">
        <v>1783</v>
      </c>
      <c r="D983" s="12"/>
      <c r="E983" s="12">
        <v>2</v>
      </c>
      <c r="F983" s="13"/>
      <c r="G983" s="13">
        <f t="shared" si="69"/>
        <v>310.96035624989793</v>
      </c>
      <c r="H983" s="40">
        <v>310.96035624989793</v>
      </c>
    </row>
    <row r="985" spans="1:8" x14ac:dyDescent="0.25">
      <c r="A985" s="42"/>
      <c r="B985" s="17" t="s">
        <v>872</v>
      </c>
      <c r="C985" s="18" t="s">
        <v>1784</v>
      </c>
      <c r="D985" s="12"/>
      <c r="E985" s="12">
        <v>180</v>
      </c>
      <c r="F985" s="13"/>
      <c r="G985" s="13">
        <f t="shared" ref="G985:G990" si="70">H985-H985*$D$13</f>
        <v>16.806091668468287</v>
      </c>
      <c r="H985" s="40">
        <v>16.806091668468287</v>
      </c>
    </row>
    <row r="986" spans="1:8" x14ac:dyDescent="0.25">
      <c r="A986" s="42"/>
      <c r="B986" s="17" t="s">
        <v>873</v>
      </c>
      <c r="C986" s="18" t="s">
        <v>1785</v>
      </c>
      <c r="D986" s="12"/>
      <c r="E986" s="12">
        <v>120</v>
      </c>
      <c r="F986" s="13"/>
      <c r="G986" s="13">
        <f t="shared" si="70"/>
        <v>19.814718499151258</v>
      </c>
      <c r="H986" s="40">
        <v>19.814718499151258</v>
      </c>
    </row>
    <row r="987" spans="1:8" x14ac:dyDescent="0.25">
      <c r="A987" s="42"/>
      <c r="B987" s="17" t="s">
        <v>874</v>
      </c>
      <c r="C987" s="18" t="s">
        <v>1786</v>
      </c>
      <c r="D987" s="12"/>
      <c r="E987" s="12">
        <v>75</v>
      </c>
      <c r="F987" s="13"/>
      <c r="G987" s="13">
        <f t="shared" si="70"/>
        <v>21.137354549402154</v>
      </c>
      <c r="H987" s="40">
        <v>21.137354549402154</v>
      </c>
    </row>
    <row r="988" spans="1:8" x14ac:dyDescent="0.25">
      <c r="A988" s="42"/>
      <c r="B988" s="17" t="s">
        <v>875</v>
      </c>
      <c r="C988" s="18" t="s">
        <v>1787</v>
      </c>
      <c r="D988" s="12"/>
      <c r="E988" s="12">
        <v>48</v>
      </c>
      <c r="F988" s="13"/>
      <c r="G988" s="13">
        <f t="shared" si="70"/>
        <v>33.29336375370697</v>
      </c>
      <c r="H988" s="40">
        <v>33.29336375370697</v>
      </c>
    </row>
    <row r="989" spans="1:8" x14ac:dyDescent="0.25">
      <c r="A989" s="42"/>
      <c r="B989" s="17" t="s">
        <v>876</v>
      </c>
      <c r="C989" s="18" t="s">
        <v>1788</v>
      </c>
      <c r="D989" s="12"/>
      <c r="E989" s="12">
        <v>30</v>
      </c>
      <c r="F989" s="13"/>
      <c r="G989" s="13">
        <f t="shared" si="70"/>
        <v>43.387190309023786</v>
      </c>
      <c r="H989" s="40">
        <v>43.387190309023786</v>
      </c>
    </row>
    <row r="990" spans="1:8" x14ac:dyDescent="0.25">
      <c r="A990" s="42"/>
      <c r="B990" s="17" t="s">
        <v>877</v>
      </c>
      <c r="C990" s="18" t="s">
        <v>1789</v>
      </c>
      <c r="D990" s="12"/>
      <c r="E990" s="12">
        <v>18</v>
      </c>
      <c r="F990" s="13"/>
      <c r="G990" s="13">
        <f t="shared" si="70"/>
        <v>70.744035115050096</v>
      </c>
      <c r="H990" s="40">
        <v>70.744035115050096</v>
      </c>
    </row>
    <row r="993" spans="1:8" x14ac:dyDescent="0.25">
      <c r="A993" s="42"/>
      <c r="B993" s="17" t="s">
        <v>878</v>
      </c>
      <c r="C993" s="18" t="s">
        <v>2042</v>
      </c>
      <c r="D993" s="12"/>
      <c r="E993" s="12"/>
      <c r="F993" s="13"/>
      <c r="G993" s="13">
        <f t="shared" ref="G993:G998" si="71">H993-H993*$D$13</f>
        <v>41.685300396303404</v>
      </c>
      <c r="H993" s="40">
        <v>41.685300396303404</v>
      </c>
    </row>
    <row r="994" spans="1:8" x14ac:dyDescent="0.25">
      <c r="A994" s="42"/>
      <c r="B994" s="17" t="s">
        <v>879</v>
      </c>
      <c r="C994" s="18" t="s">
        <v>2043</v>
      </c>
      <c r="D994" s="12"/>
      <c r="E994" s="12"/>
      <c r="F994" s="13"/>
      <c r="G994" s="13">
        <f t="shared" si="71"/>
        <v>46.522802305800766</v>
      </c>
      <c r="H994" s="40">
        <v>46.522802305800766</v>
      </c>
    </row>
    <row r="995" spans="1:8" x14ac:dyDescent="0.25">
      <c r="A995" s="42"/>
      <c r="B995" s="17" t="s">
        <v>880</v>
      </c>
      <c r="C995" s="18" t="s">
        <v>2044</v>
      </c>
      <c r="D995" s="12"/>
      <c r="E995" s="12"/>
      <c r="F995" s="13"/>
      <c r="G995" s="13">
        <f t="shared" si="71"/>
        <v>47.576092340611865</v>
      </c>
      <c r="H995" s="40">
        <v>47.576092340611865</v>
      </c>
    </row>
    <row r="996" spans="1:8" x14ac:dyDescent="0.25">
      <c r="A996" s="42"/>
      <c r="B996" s="17" t="s">
        <v>881</v>
      </c>
      <c r="C996" s="18" t="s">
        <v>2045</v>
      </c>
      <c r="D996" s="31"/>
      <c r="E996" s="31"/>
      <c r="F996" s="29"/>
      <c r="G996" s="29">
        <f t="shared" si="71"/>
        <v>50.735734861075258</v>
      </c>
      <c r="H996" s="40">
        <v>50.735734861075258</v>
      </c>
    </row>
    <row r="997" spans="1:8" x14ac:dyDescent="0.25">
      <c r="A997" s="42"/>
      <c r="B997" s="17" t="s">
        <v>882</v>
      </c>
      <c r="C997" s="33" t="s">
        <v>2046</v>
      </c>
      <c r="D997" s="12"/>
      <c r="E997" s="12"/>
      <c r="F997" s="13"/>
      <c r="G997" s="13">
        <f t="shared" si="71"/>
        <v>53.258584971116633</v>
      </c>
      <c r="H997" s="40">
        <v>53.258584971116633</v>
      </c>
    </row>
    <row r="998" spans="1:8" x14ac:dyDescent="0.25">
      <c r="A998" s="42"/>
      <c r="B998" s="17" t="s">
        <v>883</v>
      </c>
      <c r="C998" s="33" t="s">
        <v>2047</v>
      </c>
      <c r="D998" s="12"/>
      <c r="E998" s="12"/>
      <c r="F998" s="13"/>
      <c r="G998" s="13">
        <f t="shared" si="71"/>
        <v>57.577156778509924</v>
      </c>
      <c r="H998" s="40">
        <v>57.577156778509924</v>
      </c>
    </row>
    <row r="1000" spans="1:8" x14ac:dyDescent="0.25">
      <c r="A1000" s="42"/>
      <c r="B1000" s="17" t="s">
        <v>884</v>
      </c>
      <c r="C1000" s="18" t="s">
        <v>1790</v>
      </c>
      <c r="D1000" s="12"/>
      <c r="E1000" s="12">
        <v>200</v>
      </c>
      <c r="F1000" s="13"/>
      <c r="G1000" s="13">
        <f t="shared" ref="G1000:G1008" si="72">H1000-H1000*$D$13</f>
        <v>14.853835970959519</v>
      </c>
      <c r="H1000" s="40">
        <v>14.853835970959519</v>
      </c>
    </row>
    <row r="1001" spans="1:8" x14ac:dyDescent="0.25">
      <c r="A1001" s="42"/>
      <c r="B1001" s="17" t="s">
        <v>885</v>
      </c>
      <c r="C1001" s="18" t="s">
        <v>1791</v>
      </c>
      <c r="D1001" s="12"/>
      <c r="E1001" s="12">
        <v>120</v>
      </c>
      <c r="F1001" s="13"/>
      <c r="G1001" s="13">
        <f t="shared" si="72"/>
        <v>16.952697925928668</v>
      </c>
      <c r="H1001" s="40">
        <v>16.952697925928668</v>
      </c>
    </row>
    <row r="1002" spans="1:8" x14ac:dyDescent="0.25">
      <c r="A1002" s="42"/>
      <c r="B1002" s="17" t="s">
        <v>886</v>
      </c>
      <c r="C1002" s="18" t="s">
        <v>1792</v>
      </c>
      <c r="D1002" s="12"/>
      <c r="E1002" s="12">
        <v>75</v>
      </c>
      <c r="F1002" s="13"/>
      <c r="G1002" s="13">
        <f t="shared" si="72"/>
        <v>18.34757373876225</v>
      </c>
      <c r="H1002" s="40">
        <v>18.34757373876225</v>
      </c>
    </row>
    <row r="1003" spans="1:8" x14ac:dyDescent="0.25">
      <c r="A1003" s="42"/>
      <c r="B1003" s="17" t="s">
        <v>887</v>
      </c>
      <c r="C1003" s="18" t="s">
        <v>1793</v>
      </c>
      <c r="D1003" s="12"/>
      <c r="E1003" s="12">
        <v>50</v>
      </c>
      <c r="F1003" s="13"/>
      <c r="G1003" s="13">
        <f t="shared" si="72"/>
        <v>29.604733432018719</v>
      </c>
      <c r="H1003" s="40">
        <v>29.604733432018719</v>
      </c>
    </row>
    <row r="1004" spans="1:8" x14ac:dyDescent="0.25">
      <c r="A1004" s="42"/>
      <c r="B1004" s="17" t="s">
        <v>888</v>
      </c>
      <c r="C1004" s="18" t="s">
        <v>1794</v>
      </c>
      <c r="D1004" s="12"/>
      <c r="E1004" s="12">
        <v>30</v>
      </c>
      <c r="F1004" s="13"/>
      <c r="G1004" s="13">
        <f t="shared" si="72"/>
        <v>37.613827241214814</v>
      </c>
      <c r="H1004" s="40">
        <v>37.613827241214814</v>
      </c>
    </row>
    <row r="1005" spans="1:8" x14ac:dyDescent="0.25">
      <c r="A1005" s="42"/>
      <c r="B1005" s="17" t="s">
        <v>889</v>
      </c>
      <c r="C1005" s="18" t="s">
        <v>1795</v>
      </c>
      <c r="D1005" s="12"/>
      <c r="E1005" s="12">
        <v>18</v>
      </c>
      <c r="F1005" s="13"/>
      <c r="G1005" s="13">
        <f t="shared" si="72"/>
        <v>63.048830513426708</v>
      </c>
      <c r="H1005" s="40">
        <v>63.048830513426708</v>
      </c>
    </row>
    <row r="1006" spans="1:8" x14ac:dyDescent="0.25">
      <c r="A1006" s="42"/>
      <c r="B1006" s="17" t="s">
        <v>890</v>
      </c>
      <c r="C1006" s="18" t="s">
        <v>1796</v>
      </c>
      <c r="D1006" s="12"/>
      <c r="E1006" s="12">
        <v>10</v>
      </c>
      <c r="F1006" s="13"/>
      <c r="G1006" s="13">
        <f t="shared" si="72"/>
        <v>151.07531348969576</v>
      </c>
      <c r="H1006" s="40">
        <v>151.07531348969576</v>
      </c>
    </row>
    <row r="1007" spans="1:8" x14ac:dyDescent="0.25">
      <c r="A1007" s="42"/>
      <c r="B1007" s="17" t="s">
        <v>891</v>
      </c>
      <c r="C1007" s="18" t="s">
        <v>1797</v>
      </c>
      <c r="D1007" s="12"/>
      <c r="E1007" s="12">
        <v>6</v>
      </c>
      <c r="F1007" s="13"/>
      <c r="G1007" s="13">
        <f t="shared" si="72"/>
        <v>182.29671942598912</v>
      </c>
      <c r="H1007" s="40">
        <v>182.29671942598912</v>
      </c>
    </row>
    <row r="1008" spans="1:8" x14ac:dyDescent="0.25">
      <c r="A1008" s="42"/>
      <c r="B1008" s="17" t="s">
        <v>892</v>
      </c>
      <c r="C1008" s="18" t="s">
        <v>1798</v>
      </c>
      <c r="D1008" s="12"/>
      <c r="E1008" s="12">
        <v>2</v>
      </c>
      <c r="F1008" s="13"/>
      <c r="G1008" s="13">
        <f t="shared" si="72"/>
        <v>321.7453640179383</v>
      </c>
      <c r="H1008" s="40">
        <v>321.7453640179383</v>
      </c>
    </row>
    <row r="1010" spans="1:8" x14ac:dyDescent="0.25">
      <c r="A1010" s="42"/>
      <c r="B1010" s="17" t="s">
        <v>893</v>
      </c>
      <c r="C1010" s="18" t="s">
        <v>1799</v>
      </c>
      <c r="D1010" s="12"/>
      <c r="E1010" s="12">
        <v>200</v>
      </c>
      <c r="F1010" s="13"/>
      <c r="G1010" s="13">
        <f t="shared" ref="G1010:G1015" si="73">H1010-H1010*$D$13</f>
        <v>14.853835970959519</v>
      </c>
      <c r="H1010" s="40">
        <v>14.853835970959519</v>
      </c>
    </row>
    <row r="1011" spans="1:8" x14ac:dyDescent="0.25">
      <c r="A1011" s="42"/>
      <c r="B1011" s="17" t="s">
        <v>894</v>
      </c>
      <c r="C1011" s="18" t="s">
        <v>1800</v>
      </c>
      <c r="D1011" s="12"/>
      <c r="E1011" s="12">
        <v>120</v>
      </c>
      <c r="F1011" s="13"/>
      <c r="G1011" s="13">
        <f t="shared" si="73"/>
        <v>16.952697925928668</v>
      </c>
      <c r="H1011" s="40">
        <v>16.952697925928668</v>
      </c>
    </row>
    <row r="1012" spans="1:8" x14ac:dyDescent="0.25">
      <c r="A1012" s="42"/>
      <c r="B1012" s="17" t="s">
        <v>895</v>
      </c>
      <c r="C1012" s="18" t="s">
        <v>1801</v>
      </c>
      <c r="D1012" s="12"/>
      <c r="E1012" s="12">
        <v>75</v>
      </c>
      <c r="F1012" s="13"/>
      <c r="G1012" s="13">
        <f t="shared" si="73"/>
        <v>18.34757373876225</v>
      </c>
      <c r="H1012" s="40">
        <v>18.34757373876225</v>
      </c>
    </row>
    <row r="1013" spans="1:8" x14ac:dyDescent="0.25">
      <c r="A1013" s="42"/>
      <c r="B1013" s="17" t="s">
        <v>896</v>
      </c>
      <c r="C1013" s="18" t="s">
        <v>1802</v>
      </c>
      <c r="D1013" s="12"/>
      <c r="E1013" s="12">
        <v>50</v>
      </c>
      <c r="F1013" s="13"/>
      <c r="G1013" s="13">
        <f t="shared" si="73"/>
        <v>29.604733432018719</v>
      </c>
      <c r="H1013" s="40">
        <v>29.604733432018719</v>
      </c>
    </row>
    <row r="1014" spans="1:8" x14ac:dyDescent="0.25">
      <c r="A1014" s="42"/>
      <c r="B1014" s="17" t="s">
        <v>897</v>
      </c>
      <c r="C1014" s="18" t="s">
        <v>1803</v>
      </c>
      <c r="D1014" s="12"/>
      <c r="E1014" s="12">
        <v>30</v>
      </c>
      <c r="F1014" s="13"/>
      <c r="G1014" s="13">
        <f t="shared" si="73"/>
        <v>37.613827241214814</v>
      </c>
      <c r="H1014" s="40">
        <v>37.613827241214814</v>
      </c>
    </row>
    <row r="1015" spans="1:8" x14ac:dyDescent="0.25">
      <c r="A1015" s="42"/>
      <c r="B1015" s="17" t="s">
        <v>898</v>
      </c>
      <c r="C1015" s="18" t="s">
        <v>1804</v>
      </c>
      <c r="D1015" s="12"/>
      <c r="E1015" s="12">
        <v>18</v>
      </c>
      <c r="F1015" s="13"/>
      <c r="G1015" s="13">
        <f t="shared" si="73"/>
        <v>63.048830513426708</v>
      </c>
      <c r="H1015" s="40">
        <v>63.048830513426708</v>
      </c>
    </row>
    <row r="1018" spans="1:8" x14ac:dyDescent="0.25">
      <c r="A1018" s="42"/>
    </row>
    <row r="1019" spans="1:8" x14ac:dyDescent="0.25">
      <c r="A1019" s="42"/>
    </row>
    <row r="1020" spans="1:8" x14ac:dyDescent="0.25">
      <c r="A1020" s="42"/>
      <c r="B1020" s="17" t="s">
        <v>899</v>
      </c>
      <c r="C1020" s="18" t="s">
        <v>1805</v>
      </c>
      <c r="D1020" s="12"/>
      <c r="E1020" s="12">
        <v>50</v>
      </c>
      <c r="F1020" s="13"/>
      <c r="G1020" s="13">
        <f>H1020-H1020*$D$13</f>
        <v>22.534683828368593</v>
      </c>
      <c r="H1020" s="40">
        <v>22.534683828368593</v>
      </c>
    </row>
    <row r="1021" spans="1:8" x14ac:dyDescent="0.25">
      <c r="A1021" s="42"/>
    </row>
    <row r="1022" spans="1:8" x14ac:dyDescent="0.25">
      <c r="A1022" s="42"/>
    </row>
    <row r="1025" spans="1:8" x14ac:dyDescent="0.25">
      <c r="A1025" s="42"/>
      <c r="B1025" s="17" t="s">
        <v>900</v>
      </c>
      <c r="C1025" s="18" t="s">
        <v>1806</v>
      </c>
      <c r="D1025" s="12"/>
      <c r="E1025" s="12">
        <v>130</v>
      </c>
      <c r="F1025" s="13"/>
      <c r="G1025" s="13">
        <f t="shared" ref="G1025:G1030" si="74">H1025-H1025*$D$13</f>
        <v>20.661669345844075</v>
      </c>
      <c r="H1025" s="40">
        <v>20.661669345844075</v>
      </c>
    </row>
    <row r="1026" spans="1:8" x14ac:dyDescent="0.25">
      <c r="A1026" s="42"/>
      <c r="B1026" s="17" t="s">
        <v>901</v>
      </c>
      <c r="C1026" s="18" t="s">
        <v>1807</v>
      </c>
      <c r="D1026" s="12"/>
      <c r="E1026" s="12">
        <v>90</v>
      </c>
      <c r="F1026" s="13"/>
      <c r="G1026" s="13">
        <f t="shared" si="74"/>
        <v>21.371264244967225</v>
      </c>
      <c r="H1026" s="40">
        <v>21.371264244967225</v>
      </c>
    </row>
    <row r="1027" spans="1:8" x14ac:dyDescent="0.25">
      <c r="A1027" s="42"/>
      <c r="B1027" s="17" t="s">
        <v>902</v>
      </c>
      <c r="C1027" s="18" t="s">
        <v>1808</v>
      </c>
      <c r="D1027" s="12"/>
      <c r="E1027" s="12">
        <v>50</v>
      </c>
      <c r="F1027" s="13"/>
      <c r="G1027" s="13">
        <f t="shared" si="74"/>
        <v>25.635558102834644</v>
      </c>
      <c r="H1027" s="40">
        <v>25.635558102834644</v>
      </c>
    </row>
    <row r="1028" spans="1:8" x14ac:dyDescent="0.25">
      <c r="A1028" s="42"/>
      <c r="B1028" s="17" t="s">
        <v>903</v>
      </c>
      <c r="C1028" s="18" t="s">
        <v>1809</v>
      </c>
      <c r="D1028" s="12"/>
      <c r="E1028" s="12">
        <v>10</v>
      </c>
      <c r="F1028" s="13"/>
      <c r="G1028" s="13">
        <f t="shared" si="74"/>
        <v>42.808922050207904</v>
      </c>
      <c r="H1028" s="40">
        <v>42.808922050207904</v>
      </c>
    </row>
    <row r="1029" spans="1:8" x14ac:dyDescent="0.25">
      <c r="A1029" s="42"/>
      <c r="B1029" s="17" t="s">
        <v>904</v>
      </c>
      <c r="C1029" s="18" t="s">
        <v>1810</v>
      </c>
      <c r="D1029" s="12"/>
      <c r="E1029" s="12">
        <v>20</v>
      </c>
      <c r="F1029" s="13"/>
      <c r="G1029" s="13">
        <f t="shared" si="74"/>
        <v>57.666524907417056</v>
      </c>
      <c r="H1029" s="40">
        <v>57.666524907417056</v>
      </c>
    </row>
    <row r="1030" spans="1:8" x14ac:dyDescent="0.25">
      <c r="A1030" s="42"/>
      <c r="B1030" s="17" t="s">
        <v>905</v>
      </c>
      <c r="C1030" s="18" t="s">
        <v>1811</v>
      </c>
      <c r="D1030" s="12"/>
      <c r="E1030" s="12">
        <v>12</v>
      </c>
      <c r="F1030" s="13"/>
      <c r="G1030" s="13">
        <f t="shared" si="74"/>
        <v>88.524690727564419</v>
      </c>
      <c r="H1030" s="40">
        <v>88.524690727564419</v>
      </c>
    </row>
    <row r="1032" spans="1:8" x14ac:dyDescent="0.25">
      <c r="A1032" s="42"/>
      <c r="B1032" s="17" t="s">
        <v>906</v>
      </c>
      <c r="C1032" s="18" t="s">
        <v>1832</v>
      </c>
      <c r="D1032" s="12"/>
      <c r="E1032" s="12">
        <v>32</v>
      </c>
      <c r="F1032" s="13"/>
      <c r="G1032" s="13">
        <f t="shared" ref="G1032:G1040" si="75">H1032-H1032*$D$13</f>
        <v>83.053433487241861</v>
      </c>
      <c r="H1032" s="40">
        <v>83.053433487241861</v>
      </c>
    </row>
    <row r="1033" spans="1:8" x14ac:dyDescent="0.25">
      <c r="A1033" s="42"/>
      <c r="B1033" s="17" t="s">
        <v>907</v>
      </c>
      <c r="C1033" s="18" t="s">
        <v>1833</v>
      </c>
      <c r="D1033" s="12"/>
      <c r="E1033" s="12">
        <v>32</v>
      </c>
      <c r="F1033" s="13"/>
      <c r="G1033" s="13">
        <f t="shared" si="75"/>
        <v>83.053433487241861</v>
      </c>
      <c r="H1033" s="40">
        <v>83.053433487241861</v>
      </c>
    </row>
    <row r="1034" spans="1:8" x14ac:dyDescent="0.25">
      <c r="A1034" s="42"/>
      <c r="B1034" s="17" t="s">
        <v>908</v>
      </c>
      <c r="C1034" s="18" t="s">
        <v>1834</v>
      </c>
      <c r="D1034" s="12"/>
      <c r="E1034" s="12">
        <v>32</v>
      </c>
      <c r="F1034" s="13"/>
      <c r="G1034" s="13">
        <f t="shared" si="75"/>
        <v>88.521327891862413</v>
      </c>
      <c r="H1034" s="40">
        <v>88.521327891862413</v>
      </c>
    </row>
    <row r="1035" spans="1:8" x14ac:dyDescent="0.25">
      <c r="A1035" s="42"/>
      <c r="B1035" s="17" t="s">
        <v>909</v>
      </c>
      <c r="C1035" s="18" t="s">
        <v>1835</v>
      </c>
      <c r="D1035" s="12"/>
      <c r="E1035" s="12">
        <v>20</v>
      </c>
      <c r="F1035" s="13"/>
      <c r="G1035" s="13">
        <f t="shared" si="75"/>
        <v>96.399280962350034</v>
      </c>
      <c r="H1035" s="40">
        <v>96.399280962350034</v>
      </c>
    </row>
    <row r="1036" spans="1:8" x14ac:dyDescent="0.25">
      <c r="A1036" s="42"/>
      <c r="B1036" s="17" t="s">
        <v>910</v>
      </c>
      <c r="C1036" s="18" t="s">
        <v>1836</v>
      </c>
      <c r="D1036" s="12"/>
      <c r="E1036" s="12">
        <v>15</v>
      </c>
      <c r="F1036" s="13"/>
      <c r="G1036" s="13">
        <f t="shared" si="75"/>
        <v>112.74996462328335</v>
      </c>
      <c r="H1036" s="40">
        <v>112.74996462328335</v>
      </c>
    </row>
    <row r="1037" spans="1:8" x14ac:dyDescent="0.25">
      <c r="A1037" s="42"/>
      <c r="B1037" s="17" t="s">
        <v>911</v>
      </c>
      <c r="C1037" s="18" t="s">
        <v>1837</v>
      </c>
      <c r="D1037" s="12"/>
      <c r="E1037" s="12">
        <v>6</v>
      </c>
      <c r="F1037" s="13"/>
      <c r="G1037" s="13">
        <f t="shared" si="75"/>
        <v>134.04408674419466</v>
      </c>
      <c r="H1037" s="40">
        <v>134.04408674419466</v>
      </c>
    </row>
    <row r="1038" spans="1:8" x14ac:dyDescent="0.25">
      <c r="A1038" s="42"/>
      <c r="B1038" s="17" t="s">
        <v>912</v>
      </c>
      <c r="C1038" s="18" t="s">
        <v>1838</v>
      </c>
      <c r="D1038" s="12"/>
      <c r="E1038" s="12">
        <v>4</v>
      </c>
      <c r="F1038" s="13"/>
      <c r="G1038" s="13">
        <f t="shared" si="75"/>
        <v>173.7450300324609</v>
      </c>
      <c r="H1038" s="40">
        <v>173.7450300324609</v>
      </c>
    </row>
    <row r="1039" spans="1:8" x14ac:dyDescent="0.25">
      <c r="A1039" s="42"/>
      <c r="B1039" s="17" t="s">
        <v>913</v>
      </c>
      <c r="C1039" s="18" t="s">
        <v>1839</v>
      </c>
      <c r="D1039" s="12"/>
      <c r="E1039" s="12">
        <v>2</v>
      </c>
      <c r="F1039" s="13"/>
      <c r="G1039" s="13">
        <f t="shared" si="75"/>
        <v>369.27834445647051</v>
      </c>
      <c r="H1039" s="40">
        <v>369.27834445647051</v>
      </c>
    </row>
    <row r="1040" spans="1:8" x14ac:dyDescent="0.25">
      <c r="A1040" s="42"/>
      <c r="B1040" s="17" t="s">
        <v>914</v>
      </c>
      <c r="C1040" s="18" t="s">
        <v>1840</v>
      </c>
      <c r="D1040" s="12"/>
      <c r="E1040" s="12">
        <v>2</v>
      </c>
      <c r="F1040" s="13"/>
      <c r="G1040" s="13">
        <f t="shared" si="75"/>
        <v>465.6935980229286</v>
      </c>
      <c r="H1040" s="40">
        <v>465.6935980229286</v>
      </c>
    </row>
    <row r="1042" spans="1:8" x14ac:dyDescent="0.25">
      <c r="A1042" s="42"/>
      <c r="B1042" s="17" t="s">
        <v>915</v>
      </c>
      <c r="C1042" s="18" t="s">
        <v>1841</v>
      </c>
      <c r="D1042" s="12"/>
      <c r="E1042" s="12">
        <v>32</v>
      </c>
      <c r="F1042" s="13"/>
      <c r="G1042" s="13">
        <f t="shared" ref="G1042:G1050" si="76">H1042-H1042*$D$13</f>
        <v>88.730907067203972</v>
      </c>
      <c r="H1042" s="40">
        <v>88.730907067203972</v>
      </c>
    </row>
    <row r="1043" spans="1:8" x14ac:dyDescent="0.25">
      <c r="A1043" s="42"/>
      <c r="B1043" s="17" t="s">
        <v>916</v>
      </c>
      <c r="C1043" s="18" t="s">
        <v>1842</v>
      </c>
      <c r="D1043" s="12"/>
      <c r="E1043" s="12">
        <v>32</v>
      </c>
      <c r="F1043" s="13"/>
      <c r="G1043" s="13">
        <f t="shared" si="76"/>
        <v>88.730907067203972</v>
      </c>
      <c r="H1043" s="40">
        <v>88.730907067203972</v>
      </c>
    </row>
    <row r="1044" spans="1:8" x14ac:dyDescent="0.25">
      <c r="A1044" s="42"/>
      <c r="B1044" s="17" t="s">
        <v>917</v>
      </c>
      <c r="C1044" s="18" t="s">
        <v>1843</v>
      </c>
      <c r="D1044" s="12"/>
      <c r="E1044" s="12">
        <v>32</v>
      </c>
      <c r="F1044" s="13"/>
      <c r="G1044" s="13">
        <f t="shared" si="76"/>
        <v>94.067492274657312</v>
      </c>
      <c r="H1044" s="40">
        <v>94.067492274657312</v>
      </c>
    </row>
    <row r="1045" spans="1:8" x14ac:dyDescent="0.25">
      <c r="A1045" s="42"/>
      <c r="B1045" s="17" t="s">
        <v>918</v>
      </c>
      <c r="C1045" s="18" t="s">
        <v>1844</v>
      </c>
      <c r="D1045" s="12"/>
      <c r="E1045" s="12">
        <v>20</v>
      </c>
      <c r="F1045" s="13"/>
      <c r="G1045" s="13">
        <f t="shared" si="76"/>
        <v>102.31522137182162</v>
      </c>
      <c r="H1045" s="40">
        <v>102.31522137182162</v>
      </c>
    </row>
    <row r="1046" spans="1:8" x14ac:dyDescent="0.25">
      <c r="A1046" s="42"/>
      <c r="B1046" s="17" t="s">
        <v>919</v>
      </c>
      <c r="C1046" s="18" t="s">
        <v>1845</v>
      </c>
      <c r="D1046" s="12"/>
      <c r="E1046" s="12">
        <v>15</v>
      </c>
      <c r="F1046" s="13"/>
      <c r="G1046" s="13">
        <f t="shared" si="76"/>
        <v>118.33692454907641</v>
      </c>
      <c r="H1046" s="40">
        <v>118.33692454907641</v>
      </c>
    </row>
    <row r="1047" spans="1:8" x14ac:dyDescent="0.25">
      <c r="A1047" s="42"/>
      <c r="B1047" s="17" t="s">
        <v>920</v>
      </c>
      <c r="C1047" s="18" t="s">
        <v>1846</v>
      </c>
      <c r="D1047" s="12"/>
      <c r="E1047" s="12">
        <v>6</v>
      </c>
      <c r="F1047" s="13"/>
      <c r="G1047" s="13">
        <f t="shared" si="76"/>
        <v>139.79877414477104</v>
      </c>
      <c r="H1047" s="40">
        <v>139.79877414477104</v>
      </c>
    </row>
    <row r="1048" spans="1:8" x14ac:dyDescent="0.25">
      <c r="A1048" s="42"/>
      <c r="B1048" s="17" t="s">
        <v>921</v>
      </c>
      <c r="C1048" s="18" t="s">
        <v>1831</v>
      </c>
      <c r="D1048" s="12"/>
      <c r="E1048" s="12">
        <v>4</v>
      </c>
      <c r="F1048" s="13"/>
      <c r="G1048" s="13">
        <f t="shared" si="76"/>
        <v>180.00273817265509</v>
      </c>
      <c r="H1048" s="40">
        <v>180.00273817265509</v>
      </c>
    </row>
    <row r="1049" spans="1:8" x14ac:dyDescent="0.25">
      <c r="A1049" s="42"/>
      <c r="B1049" s="17" t="s">
        <v>922</v>
      </c>
      <c r="C1049" s="18" t="s">
        <v>1847</v>
      </c>
      <c r="D1049" s="12"/>
      <c r="E1049" s="12">
        <v>2</v>
      </c>
      <c r="F1049" s="13"/>
      <c r="G1049" s="13">
        <f t="shared" si="76"/>
        <v>383.11515245044518</v>
      </c>
      <c r="H1049" s="40">
        <v>383.11515245044518</v>
      </c>
    </row>
    <row r="1050" spans="1:8" x14ac:dyDescent="0.25">
      <c r="A1050" s="42"/>
      <c r="B1050" s="17" t="s">
        <v>923</v>
      </c>
      <c r="C1050" s="18" t="s">
        <v>1848</v>
      </c>
      <c r="D1050" s="12"/>
      <c r="E1050" s="12">
        <v>2</v>
      </c>
      <c r="F1050" s="13"/>
      <c r="G1050" s="13">
        <f t="shared" si="76"/>
        <v>479.70695371529416</v>
      </c>
      <c r="H1050" s="40">
        <v>479.70695371529416</v>
      </c>
    </row>
    <row r="1052" spans="1:8" x14ac:dyDescent="0.25">
      <c r="A1052" s="42"/>
      <c r="B1052" s="17" t="s">
        <v>924</v>
      </c>
      <c r="C1052" s="18" t="s">
        <v>1849</v>
      </c>
      <c r="D1052" s="12"/>
      <c r="E1052" s="12">
        <v>32</v>
      </c>
      <c r="F1052" s="13"/>
      <c r="G1052" s="13">
        <f t="shared" ref="G1052:G1060" si="77">H1052-H1052*$D$13</f>
        <v>70.124715233532498</v>
      </c>
      <c r="H1052" s="40">
        <v>70.124715233532498</v>
      </c>
    </row>
    <row r="1053" spans="1:8" x14ac:dyDescent="0.25">
      <c r="A1053" s="42"/>
      <c r="B1053" s="17" t="s">
        <v>925</v>
      </c>
      <c r="C1053" s="18" t="s">
        <v>1850</v>
      </c>
      <c r="D1053" s="12"/>
      <c r="E1053" s="12">
        <v>32</v>
      </c>
      <c r="F1053" s="13"/>
      <c r="G1053" s="13">
        <f t="shared" si="77"/>
        <v>70.124715233532498</v>
      </c>
      <c r="H1053" s="40">
        <v>70.124715233532498</v>
      </c>
    </row>
    <row r="1054" spans="1:8" x14ac:dyDescent="0.25">
      <c r="A1054" s="42"/>
      <c r="B1054" s="17" t="s">
        <v>926</v>
      </c>
      <c r="C1054" s="18" t="s">
        <v>1851</v>
      </c>
      <c r="D1054" s="12"/>
      <c r="E1054" s="12">
        <v>32</v>
      </c>
      <c r="F1054" s="13"/>
      <c r="G1054" s="13">
        <f t="shared" si="77"/>
        <v>75.352692991648397</v>
      </c>
      <c r="H1054" s="40">
        <v>75.352692991648397</v>
      </c>
    </row>
    <row r="1055" spans="1:8" x14ac:dyDescent="0.25">
      <c r="A1055" s="42"/>
      <c r="B1055" s="17" t="s">
        <v>927</v>
      </c>
      <c r="C1055" s="18" t="s">
        <v>1852</v>
      </c>
      <c r="D1055" s="12"/>
      <c r="E1055" s="12">
        <v>20</v>
      </c>
      <c r="F1055" s="13"/>
      <c r="G1055" s="13">
        <f t="shared" si="77"/>
        <v>83.24953448645897</v>
      </c>
      <c r="H1055" s="40">
        <v>83.24953448645897</v>
      </c>
    </row>
    <row r="1056" spans="1:8" x14ac:dyDescent="0.25">
      <c r="A1056" s="42"/>
      <c r="B1056" s="17" t="s">
        <v>928</v>
      </c>
      <c r="C1056" s="18" t="s">
        <v>1853</v>
      </c>
      <c r="D1056" s="12"/>
      <c r="E1056" s="12">
        <v>15</v>
      </c>
      <c r="F1056" s="13"/>
      <c r="G1056" s="13">
        <f t="shared" si="77"/>
        <v>98.600955028745261</v>
      </c>
      <c r="H1056" s="40">
        <v>98.600955028745261</v>
      </c>
    </row>
    <row r="1057" spans="1:8" x14ac:dyDescent="0.25">
      <c r="A1057" s="42"/>
      <c r="B1057" s="17" t="s">
        <v>929</v>
      </c>
      <c r="C1057" s="18" t="s">
        <v>1854</v>
      </c>
      <c r="D1057" s="12"/>
      <c r="E1057" s="12">
        <v>6</v>
      </c>
      <c r="F1057" s="13"/>
      <c r="G1057" s="13">
        <f t="shared" si="77"/>
        <v>119.16226566961328</v>
      </c>
      <c r="H1057" s="40">
        <v>119.16226566961328</v>
      </c>
    </row>
    <row r="1058" spans="1:8" x14ac:dyDescent="0.25">
      <c r="A1058" s="42"/>
      <c r="B1058" s="17" t="s">
        <v>930</v>
      </c>
      <c r="C1058" s="18" t="s">
        <v>1855</v>
      </c>
      <c r="D1058" s="12"/>
      <c r="E1058" s="12">
        <v>4</v>
      </c>
      <c r="F1058" s="13"/>
      <c r="G1058" s="13">
        <f t="shared" si="77"/>
        <v>154.45325210313047</v>
      </c>
      <c r="H1058" s="40">
        <v>154.45325210313047</v>
      </c>
    </row>
    <row r="1059" spans="1:8" x14ac:dyDescent="0.25">
      <c r="A1059" s="42"/>
      <c r="B1059" s="17" t="s">
        <v>931</v>
      </c>
      <c r="C1059" s="18" t="s">
        <v>1856</v>
      </c>
      <c r="D1059" s="12"/>
      <c r="E1059" s="12">
        <v>2</v>
      </c>
      <c r="F1059" s="13"/>
      <c r="G1059" s="13">
        <f t="shared" si="77"/>
        <v>340.90998125255027</v>
      </c>
      <c r="H1059" s="40">
        <v>340.90998125255027</v>
      </c>
    </row>
    <row r="1060" spans="1:8" x14ac:dyDescent="0.25">
      <c r="A1060" s="42"/>
      <c r="B1060" s="17" t="s">
        <v>932</v>
      </c>
      <c r="C1060" s="18" t="s">
        <v>1857</v>
      </c>
      <c r="D1060" s="12"/>
      <c r="E1060" s="12">
        <v>2</v>
      </c>
      <c r="F1060" s="13"/>
      <c r="G1060" s="13">
        <f t="shared" si="77"/>
        <v>424.63627918395571</v>
      </c>
      <c r="H1060" s="40">
        <v>424.63627918395571</v>
      </c>
    </row>
    <row r="1062" spans="1:8" x14ac:dyDescent="0.25">
      <c r="A1062" s="42"/>
      <c r="B1062" s="17" t="s">
        <v>933</v>
      </c>
      <c r="C1062" s="18" t="s">
        <v>1858</v>
      </c>
      <c r="D1062" s="12"/>
      <c r="E1062" s="12">
        <v>32</v>
      </c>
      <c r="F1062" s="13"/>
      <c r="G1062" s="13">
        <f t="shared" ref="G1062:G1070" si="78">H1062-H1062*$D$13</f>
        <v>75.357040440694192</v>
      </c>
      <c r="H1062" s="40">
        <v>75.357040440694192</v>
      </c>
    </row>
    <row r="1063" spans="1:8" x14ac:dyDescent="0.25">
      <c r="A1063" s="42"/>
      <c r="B1063" s="17" t="s">
        <v>934</v>
      </c>
      <c r="C1063" s="18" t="s">
        <v>1859</v>
      </c>
      <c r="D1063" s="12"/>
      <c r="E1063" s="12">
        <v>32</v>
      </c>
      <c r="F1063" s="13"/>
      <c r="G1063" s="13">
        <f t="shared" si="78"/>
        <v>75.357040440694192</v>
      </c>
      <c r="H1063" s="40">
        <v>75.357040440694192</v>
      </c>
    </row>
    <row r="1064" spans="1:8" x14ac:dyDescent="0.25">
      <c r="A1064" s="42"/>
      <c r="B1064" s="17" t="s">
        <v>935</v>
      </c>
      <c r="C1064" s="18" t="s">
        <v>1860</v>
      </c>
      <c r="D1064" s="12"/>
      <c r="E1064" s="12">
        <v>32</v>
      </c>
      <c r="F1064" s="13"/>
      <c r="G1064" s="13">
        <f t="shared" si="78"/>
        <v>80.586763847928609</v>
      </c>
      <c r="H1064" s="40">
        <v>80.586763847928609</v>
      </c>
    </row>
    <row r="1065" spans="1:8" x14ac:dyDescent="0.25">
      <c r="A1065" s="42"/>
      <c r="B1065" s="17" t="s">
        <v>936</v>
      </c>
      <c r="C1065" s="18" t="s">
        <v>1861</v>
      </c>
      <c r="D1065" s="12"/>
      <c r="E1065" s="12">
        <v>20</v>
      </c>
      <c r="F1065" s="13"/>
      <c r="G1065" s="13">
        <f t="shared" si="78"/>
        <v>88.730907067203972</v>
      </c>
      <c r="H1065" s="40">
        <v>88.730907067203972</v>
      </c>
    </row>
    <row r="1066" spans="1:8" x14ac:dyDescent="0.25">
      <c r="A1066" s="42"/>
      <c r="B1066" s="17" t="s">
        <v>937</v>
      </c>
      <c r="C1066" s="18" t="s">
        <v>1862</v>
      </c>
      <c r="D1066" s="12"/>
      <c r="E1066" s="12">
        <v>15</v>
      </c>
      <c r="F1066" s="13"/>
      <c r="G1066" s="13">
        <f t="shared" si="78"/>
        <v>103.12768216873067</v>
      </c>
      <c r="H1066" s="40">
        <v>103.12768216873067</v>
      </c>
    </row>
    <row r="1067" spans="1:8" x14ac:dyDescent="0.25">
      <c r="A1067" s="42"/>
      <c r="B1067" s="17" t="s">
        <v>938</v>
      </c>
      <c r="C1067" s="18" t="s">
        <v>1863</v>
      </c>
      <c r="D1067" s="12"/>
      <c r="E1067" s="12">
        <v>6</v>
      </c>
      <c r="F1067" s="13"/>
      <c r="G1067" s="13">
        <f t="shared" si="78"/>
        <v>125.04830969164331</v>
      </c>
      <c r="H1067" s="40">
        <v>125.04830969164331</v>
      </c>
    </row>
    <row r="1068" spans="1:8" x14ac:dyDescent="0.25">
      <c r="A1068" s="42"/>
      <c r="B1068" s="17" t="s">
        <v>939</v>
      </c>
      <c r="C1068" s="18" t="s">
        <v>1864</v>
      </c>
      <c r="D1068" s="12"/>
      <c r="E1068" s="12">
        <v>4</v>
      </c>
      <c r="F1068" s="13"/>
      <c r="G1068" s="13">
        <f t="shared" si="78"/>
        <v>159.90231790509807</v>
      </c>
      <c r="H1068" s="40">
        <v>159.90231790509807</v>
      </c>
    </row>
    <row r="1069" spans="1:8" x14ac:dyDescent="0.25">
      <c r="A1069" s="42"/>
      <c r="B1069" s="17" t="s">
        <v>940</v>
      </c>
      <c r="C1069" s="18" t="s">
        <v>1865</v>
      </c>
      <c r="D1069" s="12"/>
      <c r="E1069" s="12">
        <v>2</v>
      </c>
      <c r="F1069" s="13"/>
      <c r="G1069" s="13">
        <f t="shared" si="78"/>
        <v>353.94835358197781</v>
      </c>
      <c r="H1069" s="40">
        <v>353.94835358197781</v>
      </c>
    </row>
    <row r="1070" spans="1:8" x14ac:dyDescent="0.25">
      <c r="A1070" s="42"/>
      <c r="B1070" s="17" t="s">
        <v>941</v>
      </c>
      <c r="C1070" s="18" t="s">
        <v>1866</v>
      </c>
      <c r="D1070" s="12"/>
      <c r="E1070" s="12">
        <v>2</v>
      </c>
      <c r="F1070" s="13"/>
      <c r="G1070" s="13">
        <f t="shared" si="78"/>
        <v>437.55618291601593</v>
      </c>
      <c r="H1070" s="40">
        <v>437.55618291601593</v>
      </c>
    </row>
    <row r="1072" spans="1:8" x14ac:dyDescent="0.25">
      <c r="A1072" s="42"/>
      <c r="B1072" s="17" t="s">
        <v>942</v>
      </c>
      <c r="C1072" s="18" t="s">
        <v>1867</v>
      </c>
      <c r="D1072" s="12"/>
      <c r="E1072" s="12">
        <v>200</v>
      </c>
      <c r="F1072" s="13"/>
      <c r="G1072" s="13">
        <f t="shared" ref="G1072:G1078" si="79">H1072-H1072*$D$13</f>
        <v>24.827083351835803</v>
      </c>
      <c r="H1072" s="40">
        <v>24.827083351835803</v>
      </c>
    </row>
    <row r="1073" spans="1:8" x14ac:dyDescent="0.25">
      <c r="A1073" s="42"/>
      <c r="B1073" s="17" t="s">
        <v>943</v>
      </c>
      <c r="C1073" s="18" t="s">
        <v>1868</v>
      </c>
      <c r="D1073" s="12"/>
      <c r="E1073" s="12">
        <v>120</v>
      </c>
      <c r="F1073" s="13"/>
      <c r="G1073" s="13">
        <f t="shared" si="79"/>
        <v>28.535571988896777</v>
      </c>
      <c r="H1073" s="40">
        <v>28.535571988896777</v>
      </c>
    </row>
    <row r="1074" spans="1:8" x14ac:dyDescent="0.25">
      <c r="A1074" s="42"/>
      <c r="B1074" s="17" t="s">
        <v>944</v>
      </c>
      <c r="C1074" s="18" t="s">
        <v>1869</v>
      </c>
      <c r="D1074" s="12"/>
      <c r="E1074" s="12">
        <v>60</v>
      </c>
      <c r="F1074" s="13"/>
      <c r="G1074" s="13">
        <f t="shared" si="79"/>
        <v>33.56814147423438</v>
      </c>
      <c r="H1074" s="40">
        <v>33.56814147423438</v>
      </c>
    </row>
    <row r="1075" spans="1:8" x14ac:dyDescent="0.25">
      <c r="A1075" s="42"/>
      <c r="B1075" s="17" t="s">
        <v>945</v>
      </c>
      <c r="C1075" s="18" t="s">
        <v>1870</v>
      </c>
      <c r="D1075" s="12"/>
      <c r="E1075" s="12">
        <v>40</v>
      </c>
      <c r="F1075" s="13"/>
      <c r="G1075" s="13">
        <f t="shared" si="79"/>
        <v>43.50874206320767</v>
      </c>
      <c r="H1075" s="40">
        <v>43.50874206320767</v>
      </c>
    </row>
    <row r="1076" spans="1:8" x14ac:dyDescent="0.25">
      <c r="A1076" s="42"/>
      <c r="B1076" s="17" t="s">
        <v>946</v>
      </c>
      <c r="C1076" s="18" t="s">
        <v>1871</v>
      </c>
      <c r="D1076" s="12"/>
      <c r="E1076" s="12">
        <v>21</v>
      </c>
      <c r="F1076" s="13"/>
      <c r="G1076" s="13">
        <f t="shared" si="79"/>
        <v>54.898080983689674</v>
      </c>
      <c r="H1076" s="40">
        <v>54.898080983689674</v>
      </c>
    </row>
    <row r="1077" spans="1:8" x14ac:dyDescent="0.25">
      <c r="A1077" s="42"/>
      <c r="B1077" s="17" t="s">
        <v>947</v>
      </c>
      <c r="C1077" s="18" t="s">
        <v>1872</v>
      </c>
      <c r="D1077" s="12"/>
      <c r="E1077" s="12">
        <v>15</v>
      </c>
      <c r="F1077" s="13"/>
      <c r="G1077" s="13">
        <f t="shared" si="79"/>
        <v>93.445596174613598</v>
      </c>
      <c r="H1077" s="40">
        <v>93.445596174613598</v>
      </c>
    </row>
    <row r="1078" spans="1:8" x14ac:dyDescent="0.25">
      <c r="A1078" s="42"/>
      <c r="B1078" s="17" t="s">
        <v>948</v>
      </c>
      <c r="C1078" s="18" t="s">
        <v>1873</v>
      </c>
      <c r="D1078" s="12"/>
      <c r="E1078" s="12">
        <v>5</v>
      </c>
      <c r="F1078" s="13"/>
      <c r="G1078" s="13">
        <f t="shared" si="79"/>
        <v>224.73009607715022</v>
      </c>
      <c r="H1078" s="40">
        <v>224.73009607715022</v>
      </c>
    </row>
    <row r="1080" spans="1:8" x14ac:dyDescent="0.25">
      <c r="A1080" s="42"/>
      <c r="B1080" s="17" t="s">
        <v>949</v>
      </c>
      <c r="C1080" s="18" t="s">
        <v>1874</v>
      </c>
      <c r="D1080" s="12"/>
      <c r="E1080" s="12">
        <v>200</v>
      </c>
      <c r="F1080" s="13"/>
      <c r="G1080" s="13">
        <f t="shared" ref="G1080:G1086" si="80">H1080-H1080*$D$13</f>
        <v>26.431694097872406</v>
      </c>
      <c r="H1080" s="40">
        <v>26.431694097872406</v>
      </c>
    </row>
    <row r="1081" spans="1:8" x14ac:dyDescent="0.25">
      <c r="A1081" s="42"/>
      <c r="B1081" s="17" t="s">
        <v>950</v>
      </c>
      <c r="C1081" s="18" t="s">
        <v>1875</v>
      </c>
      <c r="D1081" s="12"/>
      <c r="E1081" s="12">
        <v>120</v>
      </c>
      <c r="F1081" s="13"/>
      <c r="G1081" s="13">
        <f t="shared" si="80"/>
        <v>30.426654501905176</v>
      </c>
      <c r="H1081" s="40">
        <v>30.426654501905176</v>
      </c>
    </row>
    <row r="1082" spans="1:8" x14ac:dyDescent="0.25">
      <c r="A1082" s="42"/>
      <c r="B1082" s="17" t="s">
        <v>951</v>
      </c>
      <c r="C1082" s="18" t="s">
        <v>1876</v>
      </c>
      <c r="D1082" s="12"/>
      <c r="E1082" s="12">
        <v>60</v>
      </c>
      <c r="F1082" s="13"/>
      <c r="G1082" s="13">
        <f t="shared" si="80"/>
        <v>32.98638095077628</v>
      </c>
      <c r="H1082" s="40">
        <v>32.98638095077628</v>
      </c>
    </row>
    <row r="1083" spans="1:8" x14ac:dyDescent="0.25">
      <c r="A1083" s="42"/>
      <c r="B1083" s="17" t="s">
        <v>952</v>
      </c>
      <c r="C1083" s="18" t="s">
        <v>1877</v>
      </c>
      <c r="D1083" s="12"/>
      <c r="E1083" s="12">
        <v>40</v>
      </c>
      <c r="F1083" s="13"/>
      <c r="G1083" s="13">
        <f t="shared" si="80"/>
        <v>48.505464110954726</v>
      </c>
      <c r="H1083" s="40">
        <v>48.505464110954726</v>
      </c>
    </row>
    <row r="1084" spans="1:8" x14ac:dyDescent="0.25">
      <c r="A1084" s="42"/>
      <c r="B1084" s="17" t="s">
        <v>953</v>
      </c>
      <c r="C1084" s="18" t="s">
        <v>1878</v>
      </c>
      <c r="D1084" s="12"/>
      <c r="E1084" s="12">
        <v>21</v>
      </c>
      <c r="F1084" s="13"/>
      <c r="G1084" s="13">
        <f t="shared" si="80"/>
        <v>64.417238920102164</v>
      </c>
      <c r="H1084" s="40">
        <v>64.417238920102164</v>
      </c>
    </row>
    <row r="1085" spans="1:8" x14ac:dyDescent="0.25">
      <c r="A1085" s="42"/>
      <c r="B1085" s="17" t="s">
        <v>954</v>
      </c>
      <c r="C1085" s="18" t="s">
        <v>1879</v>
      </c>
      <c r="D1085" s="12"/>
      <c r="E1085" s="12">
        <v>15</v>
      </c>
      <c r="F1085" s="13"/>
      <c r="G1085" s="13">
        <f t="shared" si="80"/>
        <v>105.87825320708023</v>
      </c>
      <c r="H1085" s="40">
        <v>105.87825320708023</v>
      </c>
    </row>
    <row r="1086" spans="1:8" x14ac:dyDescent="0.25">
      <c r="A1086" s="42"/>
      <c r="B1086" s="17" t="s">
        <v>955</v>
      </c>
      <c r="C1086" s="18" t="s">
        <v>1880</v>
      </c>
      <c r="D1086" s="12"/>
      <c r="E1086" s="12">
        <v>5</v>
      </c>
      <c r="F1086" s="13"/>
      <c r="G1086" s="13">
        <f t="shared" si="80"/>
        <v>234.46291163591184</v>
      </c>
      <c r="H1086" s="40">
        <v>234.46291163591184</v>
      </c>
    </row>
    <row r="1088" spans="1:8" x14ac:dyDescent="0.25">
      <c r="A1088" s="42"/>
      <c r="B1088" s="17" t="s">
        <v>956</v>
      </c>
      <c r="C1088" s="18" t="s">
        <v>2048</v>
      </c>
      <c r="D1088" s="12"/>
      <c r="E1088" s="12">
        <v>10</v>
      </c>
      <c r="F1088" s="13"/>
      <c r="G1088" s="13">
        <f t="shared" ref="G1088:G1094" si="81">H1088-H1088*$D$13</f>
        <v>13.999752347878502</v>
      </c>
      <c r="H1088" s="40">
        <v>13.999752347878502</v>
      </c>
    </row>
    <row r="1089" spans="1:8" x14ac:dyDescent="0.25">
      <c r="A1089" s="42"/>
      <c r="B1089" s="17" t="s">
        <v>957</v>
      </c>
      <c r="C1089" s="18" t="s">
        <v>2049</v>
      </c>
      <c r="D1089" s="12"/>
      <c r="E1089" s="12">
        <v>10</v>
      </c>
      <c r="F1089" s="13"/>
      <c r="G1089" s="13">
        <f t="shared" si="81"/>
        <v>14.310377319433742</v>
      </c>
      <c r="H1089" s="40">
        <v>14.310377319433742</v>
      </c>
    </row>
    <row r="1090" spans="1:8" x14ac:dyDescent="0.25">
      <c r="A1090" s="42"/>
      <c r="B1090" s="17" t="s">
        <v>958</v>
      </c>
      <c r="C1090" s="18" t="s">
        <v>2050</v>
      </c>
      <c r="D1090" s="12"/>
      <c r="E1090" s="12">
        <v>10</v>
      </c>
      <c r="F1090" s="13"/>
      <c r="G1090" s="13">
        <f t="shared" si="81"/>
        <v>14.521700700361473</v>
      </c>
      <c r="H1090" s="40">
        <v>14.521700700361473</v>
      </c>
    </row>
    <row r="1091" spans="1:8" x14ac:dyDescent="0.25">
      <c r="A1091" s="42"/>
      <c r="B1091" s="17" t="s">
        <v>959</v>
      </c>
      <c r="C1091" s="18" t="s">
        <v>2051</v>
      </c>
      <c r="D1091" s="12"/>
      <c r="E1091" s="12">
        <v>10</v>
      </c>
      <c r="F1091" s="13"/>
      <c r="G1091" s="13">
        <f t="shared" si="81"/>
        <v>15.366878676215631</v>
      </c>
      <c r="H1091" s="40">
        <v>15.366878676215631</v>
      </c>
    </row>
    <row r="1092" spans="1:8" x14ac:dyDescent="0.25">
      <c r="A1092" s="42"/>
      <c r="B1092" s="17" t="s">
        <v>960</v>
      </c>
      <c r="C1092" s="18" t="s">
        <v>2052</v>
      </c>
      <c r="D1092" s="12"/>
      <c r="E1092" s="12">
        <v>10</v>
      </c>
      <c r="F1092" s="13"/>
      <c r="G1092" s="13">
        <f t="shared" si="81"/>
        <v>16.419994459354839</v>
      </c>
      <c r="H1092" s="40">
        <v>16.419994459354839</v>
      </c>
    </row>
    <row r="1093" spans="1:8" x14ac:dyDescent="0.25">
      <c r="A1093" s="42"/>
      <c r="B1093" s="17" t="s">
        <v>961</v>
      </c>
      <c r="C1093" s="18" t="s">
        <v>2053</v>
      </c>
      <c r="D1093" s="12"/>
      <c r="E1093" s="12">
        <v>10</v>
      </c>
      <c r="F1093" s="13"/>
      <c r="G1093" s="13">
        <f t="shared" si="81"/>
        <v>19.259687866245709</v>
      </c>
      <c r="H1093" s="40">
        <v>19.259687866245709</v>
      </c>
    </row>
    <row r="1094" spans="1:8" x14ac:dyDescent="0.25">
      <c r="A1094" s="42"/>
      <c r="B1094" s="17" t="s">
        <v>962</v>
      </c>
      <c r="C1094" s="18" t="s">
        <v>2054</v>
      </c>
      <c r="D1094" s="12"/>
      <c r="E1094" s="12">
        <v>10</v>
      </c>
      <c r="F1094" s="13"/>
      <c r="G1094" s="13">
        <f t="shared" si="81"/>
        <v>56.735165329195581</v>
      </c>
      <c r="H1094" s="40">
        <v>56.735165329195581</v>
      </c>
    </row>
    <row r="1096" spans="1:8" x14ac:dyDescent="0.25">
      <c r="A1096" s="42"/>
      <c r="B1096" s="17" t="s">
        <v>963</v>
      </c>
      <c r="C1096" s="18" t="s">
        <v>2055</v>
      </c>
      <c r="D1096" s="12"/>
      <c r="E1096" s="12">
        <v>150</v>
      </c>
      <c r="F1096" s="13"/>
      <c r="G1096" s="13">
        <f t="shared" ref="G1096:G1102" si="82">H1096-H1096*$D$13</f>
        <v>8.95096846451613</v>
      </c>
      <c r="H1096" s="40">
        <v>8.95096846451613</v>
      </c>
    </row>
    <row r="1097" spans="1:8" x14ac:dyDescent="0.25">
      <c r="A1097" s="42"/>
      <c r="B1097" s="17" t="s">
        <v>964</v>
      </c>
      <c r="C1097" s="18" t="s">
        <v>2056</v>
      </c>
      <c r="D1097" s="12"/>
      <c r="E1097" s="12">
        <v>90</v>
      </c>
      <c r="F1097" s="13"/>
      <c r="G1097" s="13">
        <f t="shared" si="82"/>
        <v>9.261716053333334</v>
      </c>
      <c r="H1097" s="40">
        <v>9.261716053333334</v>
      </c>
    </row>
    <row r="1098" spans="1:8" x14ac:dyDescent="0.25">
      <c r="A1098" s="42"/>
      <c r="B1098" s="17" t="s">
        <v>965</v>
      </c>
      <c r="C1098" s="18" t="s">
        <v>2057</v>
      </c>
      <c r="D1098" s="12"/>
      <c r="E1098" s="12">
        <v>50</v>
      </c>
      <c r="F1098" s="13"/>
      <c r="G1098" s="13">
        <f t="shared" si="82"/>
        <v>9.7898734353820043</v>
      </c>
      <c r="H1098" s="40">
        <v>9.7898734353820043</v>
      </c>
    </row>
    <row r="1099" spans="1:8" x14ac:dyDescent="0.25">
      <c r="A1099" s="42"/>
      <c r="B1099" s="17" t="s">
        <v>966</v>
      </c>
      <c r="C1099" s="18" t="s">
        <v>2058</v>
      </c>
      <c r="D1099" s="12"/>
      <c r="E1099" s="12">
        <v>30</v>
      </c>
      <c r="F1099" s="13"/>
      <c r="G1099" s="13">
        <f t="shared" si="82"/>
        <v>10.314962850463111</v>
      </c>
      <c r="H1099" s="40">
        <v>10.314962850463111</v>
      </c>
    </row>
    <row r="1100" spans="1:8" x14ac:dyDescent="0.25">
      <c r="A1100" s="42"/>
      <c r="B1100" s="17" t="s">
        <v>967</v>
      </c>
      <c r="C1100" s="18" t="s">
        <v>2059</v>
      </c>
      <c r="D1100" s="12"/>
      <c r="E1100" s="12">
        <v>20</v>
      </c>
      <c r="F1100" s="13"/>
      <c r="G1100" s="13">
        <f t="shared" si="82"/>
        <v>10.73746468335484</v>
      </c>
      <c r="H1100" s="40">
        <v>10.73746468335484</v>
      </c>
    </row>
    <row r="1101" spans="1:8" x14ac:dyDescent="0.25">
      <c r="A1101" s="42"/>
      <c r="B1101" s="17" t="s">
        <v>968</v>
      </c>
      <c r="C1101" s="18" t="s">
        <v>2060</v>
      </c>
      <c r="D1101" s="12"/>
      <c r="E1101" s="12">
        <v>12</v>
      </c>
      <c r="F1101" s="13"/>
      <c r="G1101" s="13">
        <f t="shared" si="82"/>
        <v>11.682163853337141</v>
      </c>
      <c r="H1101" s="40">
        <v>11.682163853337141</v>
      </c>
    </row>
    <row r="1102" spans="1:8" x14ac:dyDescent="0.25">
      <c r="A1102" s="42"/>
      <c r="B1102" s="17" t="s">
        <v>969</v>
      </c>
      <c r="C1102" s="18" t="s">
        <v>2061</v>
      </c>
      <c r="D1102" s="12"/>
      <c r="E1102" s="12">
        <v>4</v>
      </c>
      <c r="F1102" s="13"/>
      <c r="G1102" s="13">
        <f t="shared" si="82"/>
        <v>45.370074834608609</v>
      </c>
      <c r="H1102" s="40">
        <v>45.370074834608609</v>
      </c>
    </row>
    <row r="1105" spans="1:8" x14ac:dyDescent="0.25">
      <c r="A1105" s="42"/>
      <c r="B1105" s="17" t="s">
        <v>970</v>
      </c>
      <c r="C1105" s="18" t="s">
        <v>1881</v>
      </c>
      <c r="D1105" s="12"/>
      <c r="E1105" s="12">
        <v>30</v>
      </c>
      <c r="F1105" s="13"/>
      <c r="G1105" s="13">
        <f t="shared" ref="G1105:G1110" si="83">H1105-H1105*$D$13</f>
        <v>267.46453985155097</v>
      </c>
      <c r="H1105" s="40">
        <v>267.46453985155097</v>
      </c>
    </row>
    <row r="1106" spans="1:8" x14ac:dyDescent="0.25">
      <c r="A1106" s="42"/>
      <c r="B1106" s="17" t="s">
        <v>971</v>
      </c>
      <c r="C1106" s="18" t="s">
        <v>1882</v>
      </c>
      <c r="D1106" s="12"/>
      <c r="E1106" s="12">
        <v>24</v>
      </c>
      <c r="F1106" s="13"/>
      <c r="G1106" s="13">
        <f t="shared" si="83"/>
        <v>306.57724002099877</v>
      </c>
      <c r="H1106" s="40">
        <v>306.57724002099877</v>
      </c>
    </row>
    <row r="1107" spans="1:8" x14ac:dyDescent="0.25">
      <c r="A1107" s="42"/>
      <c r="B1107" s="17" t="s">
        <v>972</v>
      </c>
      <c r="C1107" s="18" t="s">
        <v>1883</v>
      </c>
      <c r="D1107" s="12"/>
      <c r="E1107" s="12">
        <v>15</v>
      </c>
      <c r="F1107" s="13"/>
      <c r="G1107" s="13">
        <f t="shared" si="83"/>
        <v>390.07743192848665</v>
      </c>
      <c r="H1107" s="40">
        <v>390.07743192848665</v>
      </c>
    </row>
    <row r="1108" spans="1:8" x14ac:dyDescent="0.25">
      <c r="A1108" s="42"/>
      <c r="B1108" s="17" t="s">
        <v>973</v>
      </c>
      <c r="C1108" s="18" t="s">
        <v>1884</v>
      </c>
      <c r="D1108" s="12"/>
      <c r="E1108" s="12">
        <v>15</v>
      </c>
      <c r="F1108" s="13"/>
      <c r="G1108" s="13">
        <f t="shared" si="83"/>
        <v>432.85549543143162</v>
      </c>
      <c r="H1108" s="40">
        <v>432.85549543143162</v>
      </c>
    </row>
    <row r="1109" spans="1:8" x14ac:dyDescent="0.25">
      <c r="A1109" s="42"/>
      <c r="B1109" s="17" t="s">
        <v>974</v>
      </c>
      <c r="C1109" s="18" t="s">
        <v>1885</v>
      </c>
      <c r="D1109" s="12"/>
      <c r="E1109" s="12">
        <v>5</v>
      </c>
      <c r="F1109" s="13"/>
      <c r="G1109" s="13">
        <f t="shared" si="83"/>
        <v>557.31298655888793</v>
      </c>
      <c r="H1109" s="40">
        <v>557.31298655888793</v>
      </c>
    </row>
    <row r="1110" spans="1:8" x14ac:dyDescent="0.25">
      <c r="A1110" s="42"/>
      <c r="B1110" s="17" t="s">
        <v>975</v>
      </c>
      <c r="C1110" s="18" t="s">
        <v>1886</v>
      </c>
      <c r="D1110" s="12"/>
      <c r="E1110" s="12">
        <v>4</v>
      </c>
      <c r="F1110" s="13"/>
      <c r="G1110" s="13">
        <f t="shared" si="83"/>
        <v>640.75288606511072</v>
      </c>
      <c r="H1110" s="40">
        <v>640.75288606511072</v>
      </c>
    </row>
    <row r="1114" spans="1:8" x14ac:dyDescent="0.25">
      <c r="A1114" s="42"/>
      <c r="B1114" s="17" t="s">
        <v>976</v>
      </c>
      <c r="C1114" s="18" t="s">
        <v>1889</v>
      </c>
      <c r="D1114" s="12"/>
      <c r="E1114" s="12">
        <v>1</v>
      </c>
      <c r="F1114" s="13"/>
      <c r="G1114" s="13">
        <f t="shared" ref="G1114:G1119" si="84">H1114-H1114*$D$13</f>
        <v>456.61580194191356</v>
      </c>
      <c r="H1114" s="40">
        <v>456.61580194191356</v>
      </c>
    </row>
    <row r="1115" spans="1:8" x14ac:dyDescent="0.25">
      <c r="A1115" s="42"/>
      <c r="B1115" s="17" t="s">
        <v>977</v>
      </c>
      <c r="C1115" s="18" t="s">
        <v>1890</v>
      </c>
      <c r="D1115" s="12"/>
      <c r="E1115" s="12">
        <v>1</v>
      </c>
      <c r="F1115" s="13"/>
      <c r="G1115" s="13">
        <f t="shared" si="84"/>
        <v>507.66841102963787</v>
      </c>
      <c r="H1115" s="40">
        <v>507.66841102963787</v>
      </c>
    </row>
    <row r="1116" spans="1:8" x14ac:dyDescent="0.25">
      <c r="A1116" s="42"/>
      <c r="B1116" s="17" t="s">
        <v>978</v>
      </c>
      <c r="C1116" s="18" t="s">
        <v>1891</v>
      </c>
      <c r="D1116" s="12"/>
      <c r="E1116" s="12">
        <v>1</v>
      </c>
      <c r="F1116" s="13"/>
      <c r="G1116" s="13">
        <f t="shared" si="84"/>
        <v>571.03693852185199</v>
      </c>
      <c r="H1116" s="40">
        <v>571.03693852185199</v>
      </c>
    </row>
    <row r="1117" spans="1:8" x14ac:dyDescent="0.25">
      <c r="A1117" s="42"/>
      <c r="B1117" s="17" t="s">
        <v>979</v>
      </c>
      <c r="C1117" s="18" t="s">
        <v>1892</v>
      </c>
      <c r="D1117" s="12"/>
      <c r="E1117" s="12">
        <v>1</v>
      </c>
      <c r="F1117" s="13"/>
      <c r="G1117" s="13">
        <f t="shared" si="84"/>
        <v>661.19470972495151</v>
      </c>
      <c r="H1117" s="40">
        <v>661.19470972495151</v>
      </c>
    </row>
    <row r="1118" spans="1:8" x14ac:dyDescent="0.25">
      <c r="A1118" s="42"/>
      <c r="B1118" s="17" t="s">
        <v>980</v>
      </c>
      <c r="C1118" s="18" t="s">
        <v>1887</v>
      </c>
      <c r="D1118" s="12"/>
      <c r="E1118" s="12">
        <v>1</v>
      </c>
      <c r="F1118" s="13"/>
      <c r="G1118" s="13">
        <f t="shared" si="84"/>
        <v>769.74981419074265</v>
      </c>
      <c r="H1118" s="40">
        <v>769.74981419074265</v>
      </c>
    </row>
    <row r="1119" spans="1:8" x14ac:dyDescent="0.25">
      <c r="A1119" s="42"/>
      <c r="B1119" s="17" t="s">
        <v>981</v>
      </c>
      <c r="C1119" s="18" t="s">
        <v>1888</v>
      </c>
      <c r="D1119" s="12"/>
      <c r="E1119" s="12">
        <v>1</v>
      </c>
      <c r="F1119" s="13"/>
      <c r="G1119" s="13">
        <f t="shared" si="84"/>
        <v>1179.1887835294806</v>
      </c>
      <c r="H1119" s="40">
        <v>1179.1887835294806</v>
      </c>
    </row>
    <row r="1122" spans="1:8" x14ac:dyDescent="0.25">
      <c r="A1122" s="42"/>
      <c r="B1122" s="17" t="s">
        <v>982</v>
      </c>
      <c r="C1122" s="18" t="s">
        <v>1893</v>
      </c>
      <c r="D1122" s="12"/>
      <c r="E1122" s="12">
        <v>1</v>
      </c>
      <c r="F1122" s="13"/>
      <c r="G1122" s="13">
        <f t="shared" ref="G1122:G1129" si="85">H1122-H1122*$D$13</f>
        <v>576.40522953857806</v>
      </c>
      <c r="H1122" s="40">
        <v>576.40522953857806</v>
      </c>
    </row>
    <row r="1123" spans="1:8" x14ac:dyDescent="0.25">
      <c r="A1123" s="42"/>
      <c r="B1123" s="17" t="s">
        <v>983</v>
      </c>
      <c r="C1123" s="18" t="s">
        <v>1894</v>
      </c>
      <c r="D1123" s="12"/>
      <c r="E1123" s="12">
        <v>1</v>
      </c>
      <c r="F1123" s="13"/>
      <c r="G1123" s="13">
        <f t="shared" si="85"/>
        <v>678.14745230947312</v>
      </c>
      <c r="H1123" s="40">
        <v>678.14745230947312</v>
      </c>
    </row>
    <row r="1124" spans="1:8" x14ac:dyDescent="0.25">
      <c r="A1124" s="42"/>
      <c r="B1124" s="17" t="s">
        <v>984</v>
      </c>
      <c r="C1124" s="18" t="s">
        <v>1895</v>
      </c>
      <c r="D1124" s="12"/>
      <c r="E1124" s="12">
        <v>1</v>
      </c>
      <c r="F1124" s="13"/>
      <c r="G1124" s="13">
        <f t="shared" si="85"/>
        <v>762.80680200973825</v>
      </c>
      <c r="H1124" s="40">
        <v>762.80680200973825</v>
      </c>
    </row>
    <row r="1125" spans="1:8" x14ac:dyDescent="0.25">
      <c r="A1125" s="42"/>
      <c r="B1125" s="17" t="s">
        <v>985</v>
      </c>
      <c r="C1125" s="18" t="s">
        <v>1896</v>
      </c>
      <c r="D1125" s="12"/>
      <c r="E1125" s="12">
        <v>1</v>
      </c>
      <c r="F1125" s="13"/>
      <c r="G1125" s="13">
        <f t="shared" si="85"/>
        <v>932.37527272396051</v>
      </c>
      <c r="H1125" s="40">
        <v>932.37527272396051</v>
      </c>
    </row>
    <row r="1126" spans="1:8" x14ac:dyDescent="0.25">
      <c r="A1126" s="42"/>
      <c r="B1126" s="17" t="s">
        <v>986</v>
      </c>
      <c r="C1126" s="18" t="s">
        <v>1897</v>
      </c>
      <c r="D1126" s="12"/>
      <c r="E1126" s="12">
        <v>1</v>
      </c>
      <c r="F1126" s="13"/>
      <c r="G1126" s="13">
        <f t="shared" si="85"/>
        <v>960.58998079085256</v>
      </c>
      <c r="H1126" s="40">
        <v>960.58998079085256</v>
      </c>
    </row>
    <row r="1127" spans="1:8" x14ac:dyDescent="0.25">
      <c r="A1127" s="42"/>
      <c r="B1127" s="17" t="s">
        <v>987</v>
      </c>
      <c r="C1127" s="18" t="s">
        <v>1898</v>
      </c>
      <c r="D1127" s="12"/>
      <c r="E1127" s="12">
        <v>1</v>
      </c>
      <c r="F1127" s="13"/>
      <c r="G1127" s="13">
        <f t="shared" si="85"/>
        <v>1130.1584563528527</v>
      </c>
      <c r="H1127" s="40">
        <v>1130.1584563528527</v>
      </c>
    </row>
    <row r="1128" spans="1:8" x14ac:dyDescent="0.25">
      <c r="A1128" s="42"/>
      <c r="B1128" s="17" t="s">
        <v>988</v>
      </c>
      <c r="C1128" s="18" t="s">
        <v>1899</v>
      </c>
      <c r="D1128" s="12"/>
      <c r="E1128" s="12">
        <v>1</v>
      </c>
      <c r="F1128" s="13"/>
      <c r="G1128" s="13">
        <f t="shared" si="85"/>
        <v>1525.7202679084521</v>
      </c>
      <c r="H1128" s="40">
        <v>1525.7202679084521</v>
      </c>
    </row>
    <row r="1129" spans="1:8" x14ac:dyDescent="0.25">
      <c r="A1129" s="42"/>
      <c r="B1129" s="17" t="s">
        <v>989</v>
      </c>
      <c r="C1129" s="18" t="s">
        <v>1900</v>
      </c>
      <c r="D1129" s="12"/>
      <c r="E1129" s="12">
        <v>1</v>
      </c>
      <c r="F1129" s="13"/>
      <c r="G1129" s="13">
        <f t="shared" si="85"/>
        <v>1638.6307657787138</v>
      </c>
      <c r="H1129" s="40">
        <v>1638.6307657787138</v>
      </c>
    </row>
    <row r="1132" spans="1:8" x14ac:dyDescent="0.25">
      <c r="A1132" s="42"/>
      <c r="B1132" s="17" t="s">
        <v>990</v>
      </c>
      <c r="C1132" s="18" t="s">
        <v>1901</v>
      </c>
      <c r="D1132" s="12"/>
      <c r="E1132" s="12">
        <v>1</v>
      </c>
      <c r="F1132" s="13"/>
      <c r="G1132" s="13">
        <f t="shared" ref="G1132:G1139" si="86">H1132-H1132*$D$13</f>
        <v>187.99574390379087</v>
      </c>
      <c r="H1132" s="40">
        <v>187.99574390379087</v>
      </c>
    </row>
    <row r="1133" spans="1:8" x14ac:dyDescent="0.25">
      <c r="A1133" s="42"/>
      <c r="B1133" s="17" t="s">
        <v>991</v>
      </c>
      <c r="C1133" s="18" t="s">
        <v>1902</v>
      </c>
      <c r="D1133" s="12"/>
      <c r="E1133" s="12">
        <v>1</v>
      </c>
      <c r="F1133" s="13"/>
      <c r="G1133" s="13">
        <f t="shared" si="86"/>
        <v>199.26134031506149</v>
      </c>
      <c r="H1133" s="40">
        <v>199.26134031506149</v>
      </c>
    </row>
    <row r="1134" spans="1:8" x14ac:dyDescent="0.25">
      <c r="A1134" s="42"/>
      <c r="B1134" s="17" t="s">
        <v>992</v>
      </c>
      <c r="C1134" s="18" t="s">
        <v>1903</v>
      </c>
      <c r="D1134" s="12"/>
      <c r="E1134" s="12">
        <v>1</v>
      </c>
      <c r="F1134" s="13"/>
      <c r="G1134" s="13">
        <f t="shared" si="86"/>
        <v>256.30113582084152</v>
      </c>
      <c r="H1134" s="40">
        <v>256.30113582084152</v>
      </c>
    </row>
    <row r="1135" spans="1:8" x14ac:dyDescent="0.25">
      <c r="A1135" s="42"/>
      <c r="B1135" s="17" t="s">
        <v>993</v>
      </c>
      <c r="C1135" s="18" t="s">
        <v>1904</v>
      </c>
      <c r="D1135" s="12"/>
      <c r="E1135" s="12">
        <v>1</v>
      </c>
      <c r="F1135" s="13"/>
      <c r="G1135" s="13">
        <f t="shared" si="86"/>
        <v>353.04399559788169</v>
      </c>
      <c r="H1135" s="40">
        <v>353.04399559788169</v>
      </c>
    </row>
    <row r="1136" spans="1:8" x14ac:dyDescent="0.25">
      <c r="A1136" s="42"/>
      <c r="B1136" s="17" t="s">
        <v>994</v>
      </c>
      <c r="C1136" s="18" t="s">
        <v>1905</v>
      </c>
      <c r="D1136" s="12"/>
      <c r="E1136" s="12">
        <v>1</v>
      </c>
      <c r="F1136" s="13"/>
      <c r="G1136" s="13">
        <f t="shared" si="86"/>
        <v>375.77725448255819</v>
      </c>
      <c r="H1136" s="40">
        <v>375.77725448255819</v>
      </c>
    </row>
    <row r="1137" spans="1:8" x14ac:dyDescent="0.25">
      <c r="A1137" s="42"/>
      <c r="B1137" s="17" t="s">
        <v>995</v>
      </c>
      <c r="C1137" s="18" t="s">
        <v>1906</v>
      </c>
      <c r="D1137" s="12"/>
      <c r="E1137" s="12">
        <v>1</v>
      </c>
      <c r="F1137" s="13"/>
      <c r="G1137" s="13">
        <f t="shared" si="86"/>
        <v>421.35861075760363</v>
      </c>
      <c r="H1137" s="40">
        <v>421.35861075760363</v>
      </c>
    </row>
    <row r="1138" spans="1:8" x14ac:dyDescent="0.25">
      <c r="A1138" s="42"/>
      <c r="B1138" s="17" t="s">
        <v>996</v>
      </c>
      <c r="C1138" s="18" t="s">
        <v>1907</v>
      </c>
      <c r="D1138" s="12"/>
      <c r="E1138" s="12">
        <v>1</v>
      </c>
      <c r="F1138" s="13"/>
      <c r="G1138" s="13">
        <f t="shared" si="86"/>
        <v>501.03525343533016</v>
      </c>
      <c r="H1138" s="40">
        <v>501.03525343533016</v>
      </c>
    </row>
    <row r="1139" spans="1:8" x14ac:dyDescent="0.25">
      <c r="A1139" s="42"/>
      <c r="B1139" s="17" t="s">
        <v>997</v>
      </c>
      <c r="C1139" s="18" t="s">
        <v>1908</v>
      </c>
      <c r="D1139" s="12"/>
      <c r="E1139" s="12">
        <v>1</v>
      </c>
      <c r="F1139" s="13"/>
      <c r="G1139" s="13">
        <f t="shared" si="86"/>
        <v>501.03525343533016</v>
      </c>
      <c r="H1139" s="40">
        <v>501.03525343533016</v>
      </c>
    </row>
    <row r="1142" spans="1:8" x14ac:dyDescent="0.25">
      <c r="A1142" s="42"/>
      <c r="B1142" s="17" t="s">
        <v>998</v>
      </c>
      <c r="C1142" s="18" t="s">
        <v>1909</v>
      </c>
      <c r="D1142" s="12">
        <v>1</v>
      </c>
      <c r="E1142" s="12">
        <v>15</v>
      </c>
      <c r="F1142" s="13"/>
      <c r="G1142" s="13">
        <f>H1142-H1142*$D$13</f>
        <v>74.42291071523573</v>
      </c>
      <c r="H1142" s="40">
        <v>74.42291071523573</v>
      </c>
    </row>
    <row r="1143" spans="1:8" x14ac:dyDescent="0.25">
      <c r="A1143" s="42"/>
      <c r="B1143" s="17" t="s">
        <v>999</v>
      </c>
      <c r="C1143" s="18" t="s">
        <v>1910</v>
      </c>
      <c r="D1143" s="23">
        <v>1</v>
      </c>
      <c r="E1143" s="12">
        <v>15</v>
      </c>
      <c r="F1143" s="13"/>
      <c r="G1143" s="13">
        <f>H1143-H1143*$D$13</f>
        <v>79.782243550702702</v>
      </c>
      <c r="H1143" s="40">
        <v>79.782243550702702</v>
      </c>
    </row>
    <row r="1144" spans="1:8" x14ac:dyDescent="0.25">
      <c r="A1144" s="42"/>
      <c r="B1144" s="17" t="s">
        <v>1000</v>
      </c>
      <c r="C1144" s="18" t="s">
        <v>1911</v>
      </c>
      <c r="D1144" s="23">
        <v>1</v>
      </c>
      <c r="E1144" s="12">
        <v>10</v>
      </c>
      <c r="F1144" s="13"/>
      <c r="G1144" s="13">
        <f>H1144-H1144*$D$13</f>
        <v>87.679982117238481</v>
      </c>
      <c r="H1144" s="40">
        <v>87.679982117238481</v>
      </c>
    </row>
    <row r="1147" spans="1:8" x14ac:dyDescent="0.25">
      <c r="A1147" s="42"/>
      <c r="B1147" s="17" t="s">
        <v>1001</v>
      </c>
      <c r="C1147" s="18" t="s">
        <v>1912</v>
      </c>
      <c r="D1147" s="12"/>
      <c r="E1147" s="23">
        <v>8</v>
      </c>
      <c r="F1147" s="13"/>
      <c r="G1147" s="34">
        <f t="shared" ref="G1147:G1152" si="87">H1147-H1147*$D$13</f>
        <v>45.155905481593933</v>
      </c>
      <c r="H1147" s="40">
        <v>45.155905481593933</v>
      </c>
    </row>
    <row r="1148" spans="1:8" x14ac:dyDescent="0.25">
      <c r="A1148" s="42"/>
      <c r="B1148" s="17" t="s">
        <v>1002</v>
      </c>
      <c r="C1148" s="18" t="s">
        <v>1913</v>
      </c>
      <c r="D1148" s="12"/>
      <c r="E1148" s="23">
        <v>10</v>
      </c>
      <c r="F1148" s="13"/>
      <c r="G1148" s="13">
        <f t="shared" si="87"/>
        <v>48.315488957025714</v>
      </c>
      <c r="H1148" s="40">
        <v>48.315488957025714</v>
      </c>
    </row>
    <row r="1149" spans="1:8" x14ac:dyDescent="0.25">
      <c r="A1149" s="42"/>
      <c r="B1149" s="17" t="s">
        <v>1003</v>
      </c>
      <c r="C1149" s="18" t="s">
        <v>1914</v>
      </c>
      <c r="D1149" s="12"/>
      <c r="E1149" s="23">
        <v>10</v>
      </c>
      <c r="F1149" s="13"/>
      <c r="G1149" s="13">
        <f t="shared" si="87"/>
        <v>54.42051263988337</v>
      </c>
      <c r="H1149" s="40">
        <v>54.42051263988337</v>
      </c>
    </row>
    <row r="1150" spans="1:8" x14ac:dyDescent="0.25">
      <c r="A1150" s="42"/>
      <c r="B1150" s="17" t="s">
        <v>1004</v>
      </c>
      <c r="C1150" s="18" t="s">
        <v>1915</v>
      </c>
      <c r="D1150" s="12"/>
      <c r="E1150" s="12">
        <v>10</v>
      </c>
      <c r="F1150" s="24"/>
      <c r="G1150" s="24">
        <f t="shared" si="87"/>
        <v>84.520334496402398</v>
      </c>
      <c r="H1150" s="40">
        <v>84.520334496402398</v>
      </c>
    </row>
    <row r="1151" spans="1:8" x14ac:dyDescent="0.25">
      <c r="A1151" s="42"/>
      <c r="B1151" s="17" t="s">
        <v>1005</v>
      </c>
      <c r="C1151" s="18" t="s">
        <v>1916</v>
      </c>
      <c r="D1151" s="12"/>
      <c r="E1151" s="12">
        <v>10</v>
      </c>
      <c r="F1151" s="13"/>
      <c r="G1151" s="13">
        <f t="shared" si="87"/>
        <v>105.89264153740559</v>
      </c>
      <c r="H1151" s="40">
        <v>105.89264153740559</v>
      </c>
    </row>
    <row r="1152" spans="1:8" x14ac:dyDescent="0.25">
      <c r="A1152" s="42"/>
      <c r="B1152" s="17" t="s">
        <v>1006</v>
      </c>
      <c r="C1152" s="18" t="s">
        <v>1917</v>
      </c>
      <c r="D1152" s="12"/>
      <c r="E1152" s="12">
        <v>10</v>
      </c>
      <c r="F1152" s="13"/>
      <c r="G1152" s="13">
        <f t="shared" si="87"/>
        <v>109.25756331811044</v>
      </c>
      <c r="H1152" s="40">
        <v>109.25756331811044</v>
      </c>
    </row>
    <row r="1154" spans="1:8" x14ac:dyDescent="0.25">
      <c r="A1154" s="42"/>
      <c r="B1154" s="17" t="s">
        <v>1007</v>
      </c>
      <c r="C1154" s="18" t="s">
        <v>1918</v>
      </c>
      <c r="D1154" s="12"/>
      <c r="E1154" s="12">
        <v>8</v>
      </c>
      <c r="F1154" s="13"/>
      <c r="G1154" s="13">
        <f t="shared" ref="G1154:G1159" si="88">H1154-H1154*$D$13</f>
        <v>39.370703838967735</v>
      </c>
      <c r="H1154" s="40">
        <v>39.370703838967735</v>
      </c>
    </row>
    <row r="1155" spans="1:8" x14ac:dyDescent="0.25">
      <c r="A1155" s="42"/>
      <c r="B1155" s="17" t="s">
        <v>1008</v>
      </c>
      <c r="C1155" s="18" t="s">
        <v>1919</v>
      </c>
      <c r="D1155" s="12"/>
      <c r="E1155" s="12">
        <v>10</v>
      </c>
      <c r="F1155" s="13"/>
      <c r="G1155" s="13">
        <f t="shared" si="88"/>
        <v>42.210507827227985</v>
      </c>
      <c r="H1155" s="40">
        <v>42.210507827227985</v>
      </c>
    </row>
    <row r="1156" spans="1:8" x14ac:dyDescent="0.25">
      <c r="A1156" s="42"/>
      <c r="B1156" s="17" t="s">
        <v>1009</v>
      </c>
      <c r="C1156" s="18" t="s">
        <v>1920</v>
      </c>
      <c r="D1156" s="12"/>
      <c r="E1156" s="12">
        <v>10</v>
      </c>
      <c r="F1156" s="13"/>
      <c r="G1156" s="13">
        <f t="shared" si="88"/>
        <v>45.472788539754987</v>
      </c>
      <c r="H1156" s="40">
        <v>45.472788539754987</v>
      </c>
    </row>
    <row r="1157" spans="1:8" x14ac:dyDescent="0.25">
      <c r="A1157" s="42"/>
      <c r="B1157" s="17" t="s">
        <v>1010</v>
      </c>
      <c r="C1157" s="18" t="s">
        <v>1921</v>
      </c>
      <c r="D1157" s="12"/>
      <c r="E1157" s="12">
        <v>10</v>
      </c>
      <c r="F1157" s="13"/>
      <c r="G1157" s="13">
        <f t="shared" si="88"/>
        <v>75.684177200240939</v>
      </c>
      <c r="H1157" s="40">
        <v>75.684177200240939</v>
      </c>
    </row>
    <row r="1158" spans="1:8" x14ac:dyDescent="0.25">
      <c r="A1158" s="42"/>
      <c r="B1158" s="17" t="s">
        <v>1011</v>
      </c>
      <c r="C1158" s="18" t="s">
        <v>1922</v>
      </c>
      <c r="D1158" s="12"/>
      <c r="E1158" s="12">
        <v>10</v>
      </c>
      <c r="F1158" s="13"/>
      <c r="G1158" s="13">
        <f t="shared" si="88"/>
        <v>90.52306797144395</v>
      </c>
      <c r="H1158" s="40">
        <v>90.52306797144395</v>
      </c>
    </row>
    <row r="1159" spans="1:8" x14ac:dyDescent="0.25">
      <c r="A1159" s="42"/>
      <c r="B1159" s="17" t="s">
        <v>1012</v>
      </c>
      <c r="C1159" s="18" t="s">
        <v>1923</v>
      </c>
      <c r="D1159" s="12"/>
      <c r="E1159" s="12">
        <v>10</v>
      </c>
      <c r="F1159" s="13"/>
      <c r="G1159" s="13">
        <f t="shared" si="88"/>
        <v>107.0486245528447</v>
      </c>
      <c r="H1159" s="40">
        <v>107.0486245528447</v>
      </c>
    </row>
    <row r="1161" spans="1:8" x14ac:dyDescent="0.25">
      <c r="A1161" s="42"/>
    </row>
    <row r="1162" spans="1:8" x14ac:dyDescent="0.25">
      <c r="A1162" s="42"/>
      <c r="B1162" s="17" t="s">
        <v>1013</v>
      </c>
      <c r="C1162" s="18" t="s">
        <v>1924</v>
      </c>
      <c r="D1162" s="12">
        <v>1</v>
      </c>
      <c r="E1162" s="12">
        <v>30</v>
      </c>
      <c r="F1162" s="13"/>
      <c r="G1162" s="13">
        <f>H1162-H1162*$D$13</f>
        <v>45.370074834608609</v>
      </c>
      <c r="H1162" s="40">
        <v>45.370074834608609</v>
      </c>
    </row>
    <row r="1163" spans="1:8" x14ac:dyDescent="0.25">
      <c r="A1163" s="42"/>
      <c r="B1163" s="17" t="s">
        <v>1014</v>
      </c>
      <c r="C1163" s="18" t="s">
        <v>1925</v>
      </c>
      <c r="D1163" s="12">
        <v>1</v>
      </c>
      <c r="E1163" s="12">
        <v>30</v>
      </c>
      <c r="F1163" s="13"/>
      <c r="G1163" s="13">
        <f>H1163-H1163*$D$13</f>
        <v>52.730407556129023</v>
      </c>
      <c r="H1163" s="40">
        <v>52.730407556129023</v>
      </c>
    </row>
    <row r="1164" spans="1:8" x14ac:dyDescent="0.25">
      <c r="A1164" s="42"/>
    </row>
    <row r="1167" spans="1:8" x14ac:dyDescent="0.25">
      <c r="A1167" s="42"/>
      <c r="B1167" s="17" t="s">
        <v>1015</v>
      </c>
      <c r="C1167" s="18" t="s">
        <v>1926</v>
      </c>
      <c r="D1167" s="12"/>
      <c r="E1167" s="12">
        <v>1</v>
      </c>
      <c r="F1167" s="13"/>
      <c r="G1167" s="13">
        <f t="shared" ref="G1167:G1172" si="89">H1167-H1167*$D$13</f>
        <v>3588.7556678576802</v>
      </c>
      <c r="H1167" s="40">
        <v>3588.7556678576802</v>
      </c>
    </row>
    <row r="1168" spans="1:8" x14ac:dyDescent="0.25">
      <c r="A1168" s="42"/>
      <c r="B1168" s="17" t="s">
        <v>1016</v>
      </c>
      <c r="C1168" s="18" t="s">
        <v>1927</v>
      </c>
      <c r="D1168" s="12"/>
      <c r="E1168" s="12">
        <v>1</v>
      </c>
      <c r="F1168" s="13"/>
      <c r="G1168" s="13">
        <f t="shared" si="89"/>
        <v>4072.1635601134699</v>
      </c>
      <c r="H1168" s="40">
        <v>4072.1635601134699</v>
      </c>
    </row>
    <row r="1169" spans="1:8" x14ac:dyDescent="0.25">
      <c r="A1169" s="42"/>
      <c r="B1169" s="17" t="s">
        <v>1017</v>
      </c>
      <c r="C1169" s="18" t="s">
        <v>1928</v>
      </c>
      <c r="D1169" s="12"/>
      <c r="E1169" s="12">
        <v>1</v>
      </c>
      <c r="F1169" s="13"/>
      <c r="G1169" s="13">
        <f t="shared" si="89"/>
        <v>5014.050155640949</v>
      </c>
      <c r="H1169" s="40">
        <v>5014.050155640949</v>
      </c>
    </row>
    <row r="1170" spans="1:8" x14ac:dyDescent="0.25">
      <c r="A1170" s="42"/>
      <c r="B1170" s="17" t="s">
        <v>1018</v>
      </c>
      <c r="C1170" s="18" t="s">
        <v>1929</v>
      </c>
      <c r="D1170" s="12"/>
      <c r="E1170" s="12">
        <v>1</v>
      </c>
      <c r="F1170" s="13"/>
      <c r="G1170" s="13">
        <f t="shared" si="89"/>
        <v>7166.9846216704127</v>
      </c>
      <c r="H1170" s="40">
        <v>7166.9846216704127</v>
      </c>
    </row>
    <row r="1171" spans="1:8" x14ac:dyDescent="0.25">
      <c r="A1171" s="42"/>
      <c r="B1171" s="17" t="s">
        <v>1019</v>
      </c>
      <c r="C1171" s="18" t="s">
        <v>1930</v>
      </c>
      <c r="D1171" s="12"/>
      <c r="E1171" s="12">
        <v>1</v>
      </c>
      <c r="F1171" s="13"/>
      <c r="G1171" s="13">
        <f t="shared" si="89"/>
        <v>7601.2492655607475</v>
      </c>
      <c r="H1171" s="40">
        <v>7601.2492655607475</v>
      </c>
    </row>
    <row r="1172" spans="1:8" x14ac:dyDescent="0.25">
      <c r="A1172" s="42"/>
      <c r="B1172" s="17" t="s">
        <v>1020</v>
      </c>
      <c r="C1172" s="18" t="s">
        <v>1931</v>
      </c>
      <c r="D1172" s="12"/>
      <c r="E1172" s="12">
        <v>1</v>
      </c>
      <c r="F1172" s="13"/>
      <c r="G1172" s="13">
        <f t="shared" si="89"/>
        <v>8861.1001272076755</v>
      </c>
      <c r="H1172" s="40">
        <v>8861.1001272076755</v>
      </c>
    </row>
    <row r="1175" spans="1:8" x14ac:dyDescent="0.25">
      <c r="A1175" s="42"/>
      <c r="B1175" s="17" t="s">
        <v>1021</v>
      </c>
      <c r="C1175" s="18" t="s">
        <v>1932</v>
      </c>
      <c r="D1175" s="12"/>
      <c r="E1175" s="12">
        <v>1</v>
      </c>
      <c r="F1175" s="13"/>
      <c r="G1175" s="13">
        <f t="shared" ref="G1175:G1180" si="90">H1175-H1175*$D$13</f>
        <v>1908.143763376311</v>
      </c>
      <c r="H1175" s="40">
        <v>1908.143763376311</v>
      </c>
    </row>
    <row r="1176" spans="1:8" x14ac:dyDescent="0.25">
      <c r="A1176" s="42"/>
      <c r="B1176" s="17" t="s">
        <v>1022</v>
      </c>
      <c r="C1176" s="18" t="s">
        <v>1933</v>
      </c>
      <c r="D1176" s="12"/>
      <c r="E1176" s="12">
        <v>1</v>
      </c>
      <c r="F1176" s="13"/>
      <c r="G1176" s="13">
        <f t="shared" si="90"/>
        <v>2166.4558155144396</v>
      </c>
      <c r="H1176" s="40">
        <v>2166.4558155144396</v>
      </c>
    </row>
    <row r="1177" spans="1:8" x14ac:dyDescent="0.25">
      <c r="A1177" s="42"/>
      <c r="B1177" s="17" t="s">
        <v>1023</v>
      </c>
      <c r="C1177" s="18" t="s">
        <v>1934</v>
      </c>
      <c r="D1177" s="12"/>
      <c r="E1177" s="12">
        <v>1</v>
      </c>
      <c r="F1177" s="13"/>
      <c r="G1177" s="13">
        <f t="shared" si="90"/>
        <v>2709.4680911021087</v>
      </c>
      <c r="H1177" s="40">
        <v>2709.4680911021087</v>
      </c>
    </row>
    <row r="1178" spans="1:8" x14ac:dyDescent="0.25">
      <c r="A1178" s="42"/>
      <c r="B1178" s="17" t="s">
        <v>1024</v>
      </c>
      <c r="C1178" s="18" t="s">
        <v>1935</v>
      </c>
      <c r="D1178" s="12"/>
      <c r="E1178" s="12">
        <v>1</v>
      </c>
      <c r="F1178" s="13"/>
      <c r="G1178" s="13">
        <f t="shared" si="90"/>
        <v>2981.4799720161873</v>
      </c>
      <c r="H1178" s="40">
        <v>2981.4799720161873</v>
      </c>
    </row>
    <row r="1179" spans="1:8" x14ac:dyDescent="0.25">
      <c r="A1179" s="42"/>
      <c r="B1179" s="17" t="s">
        <v>1025</v>
      </c>
      <c r="C1179" s="18" t="s">
        <v>1936</v>
      </c>
      <c r="D1179" s="12"/>
      <c r="E1179" s="12">
        <v>1</v>
      </c>
      <c r="F1179" s="13"/>
      <c r="G1179" s="13">
        <f t="shared" si="90"/>
        <v>3578.1815736478916</v>
      </c>
      <c r="H1179" s="40">
        <v>3578.1815736478916</v>
      </c>
    </row>
    <row r="1180" spans="1:8" x14ac:dyDescent="0.25">
      <c r="A1180" s="42"/>
      <c r="B1180" s="17" t="s">
        <v>1026</v>
      </c>
      <c r="C1180" s="18" t="s">
        <v>1937</v>
      </c>
      <c r="D1180" s="12"/>
      <c r="E1180" s="12">
        <v>1</v>
      </c>
      <c r="F1180" s="13"/>
      <c r="G1180" s="13">
        <f t="shared" si="90"/>
        <v>4195.3000354858632</v>
      </c>
      <c r="H1180" s="40">
        <v>4195.3000354858632</v>
      </c>
    </row>
    <row r="1181" spans="1:8" x14ac:dyDescent="0.25">
      <c r="A1181" s="42"/>
      <c r="G1181" s="13"/>
      <c r="H1181" s="41"/>
    </row>
    <row r="1182" spans="1:8" x14ac:dyDescent="0.25">
      <c r="A1182" s="42"/>
      <c r="B1182" s="17" t="s">
        <v>1027</v>
      </c>
      <c r="C1182" s="18" t="s">
        <v>1938</v>
      </c>
      <c r="D1182" s="12"/>
      <c r="E1182" s="12">
        <v>1</v>
      </c>
      <c r="F1182" s="13"/>
      <c r="G1182" s="13">
        <f t="shared" ref="G1182:G1187" si="91">H1182-H1182*$D$13</f>
        <v>2145.9282054541527</v>
      </c>
      <c r="H1182" s="40">
        <v>2145.9282054541527</v>
      </c>
    </row>
    <row r="1183" spans="1:8" x14ac:dyDescent="0.25">
      <c r="A1183" s="42"/>
      <c r="B1183" s="17" t="s">
        <v>1028</v>
      </c>
      <c r="C1183" s="18" t="s">
        <v>1939</v>
      </c>
      <c r="D1183" s="12"/>
      <c r="E1183" s="12">
        <v>1</v>
      </c>
      <c r="F1183" s="13"/>
      <c r="G1183" s="13">
        <f t="shared" si="91"/>
        <v>2166.4558155144396</v>
      </c>
      <c r="H1183" s="40">
        <v>2166.4558155144396</v>
      </c>
    </row>
    <row r="1184" spans="1:8" x14ac:dyDescent="0.25">
      <c r="A1184" s="42"/>
      <c r="B1184" s="17" t="s">
        <v>1029</v>
      </c>
      <c r="C1184" s="18" t="s">
        <v>1940</v>
      </c>
      <c r="D1184" s="12"/>
      <c r="E1184" s="12">
        <v>1</v>
      </c>
      <c r="F1184" s="13"/>
      <c r="G1184" s="13">
        <f t="shared" si="91"/>
        <v>2709.4680911021087</v>
      </c>
      <c r="H1184" s="40">
        <v>2709.4680911021087</v>
      </c>
    </row>
    <row r="1185" spans="1:8" x14ac:dyDescent="0.25">
      <c r="A1185" s="42"/>
      <c r="B1185" s="17" t="s">
        <v>1030</v>
      </c>
      <c r="C1185" s="18" t="s">
        <v>1941</v>
      </c>
      <c r="D1185" s="12"/>
      <c r="E1185" s="12">
        <v>1</v>
      </c>
      <c r="F1185" s="13"/>
      <c r="G1185" s="13">
        <f t="shared" si="91"/>
        <v>2981.4799720161873</v>
      </c>
      <c r="H1185" s="40">
        <v>2981.4799720161873</v>
      </c>
    </row>
    <row r="1186" spans="1:8" x14ac:dyDescent="0.25">
      <c r="A1186" s="42"/>
      <c r="B1186" s="17" t="s">
        <v>1031</v>
      </c>
      <c r="C1186" s="18" t="s">
        <v>1942</v>
      </c>
      <c r="D1186" s="12"/>
      <c r="E1186" s="12">
        <v>1</v>
      </c>
      <c r="F1186" s="13"/>
      <c r="G1186" s="13">
        <f t="shared" si="91"/>
        <v>3578.1815736478916</v>
      </c>
      <c r="H1186" s="40">
        <v>3578.1815736478916</v>
      </c>
    </row>
    <row r="1187" spans="1:8" x14ac:dyDescent="0.25">
      <c r="A1187" s="42"/>
      <c r="B1187" s="17" t="s">
        <v>1032</v>
      </c>
      <c r="C1187" s="18" t="s">
        <v>1943</v>
      </c>
      <c r="D1187" s="12"/>
      <c r="E1187" s="12">
        <v>1</v>
      </c>
      <c r="F1187" s="13"/>
      <c r="G1187" s="13">
        <f t="shared" si="91"/>
        <v>5707.0613826256804</v>
      </c>
      <c r="H1187" s="40">
        <v>5707.0613826256804</v>
      </c>
    </row>
    <row r="1188" spans="1:8" x14ac:dyDescent="0.25">
      <c r="A1188" s="9" t="s">
        <v>2062</v>
      </c>
    </row>
    <row r="1190" spans="1:8" x14ac:dyDescent="0.25">
      <c r="A1190" s="9" t="s">
        <v>2063</v>
      </c>
    </row>
  </sheetData>
  <sheetProtection selectLockedCells="1" selectUnlockedCells="1"/>
  <mergeCells count="102">
    <mergeCell ref="A16:A32"/>
    <mergeCell ref="A34:A39"/>
    <mergeCell ref="A41:A57"/>
    <mergeCell ref="A59:A75"/>
    <mergeCell ref="A77:A82"/>
    <mergeCell ref="A84:A100"/>
    <mergeCell ref="A190:A204"/>
    <mergeCell ref="A206:A215"/>
    <mergeCell ref="A217:A226"/>
    <mergeCell ref="A228:A237"/>
    <mergeCell ref="A239:A282"/>
    <mergeCell ref="A284:A293"/>
    <mergeCell ref="A102:A136"/>
    <mergeCell ref="A138:A143"/>
    <mergeCell ref="A145:A150"/>
    <mergeCell ref="A152:A160"/>
    <mergeCell ref="A162:A177"/>
    <mergeCell ref="A179:A187"/>
    <mergeCell ref="A392:A398"/>
    <mergeCell ref="A400:A415"/>
    <mergeCell ref="A417:A422"/>
    <mergeCell ref="A424:A433"/>
    <mergeCell ref="A435:A444"/>
    <mergeCell ref="A446:A455"/>
    <mergeCell ref="A295:A310"/>
    <mergeCell ref="A312:A326"/>
    <mergeCell ref="A328:A344"/>
    <mergeCell ref="A346:A357"/>
    <mergeCell ref="A359:A372"/>
    <mergeCell ref="A374:A390"/>
    <mergeCell ref="A534:A542"/>
    <mergeCell ref="A544:A553"/>
    <mergeCell ref="A555:A563"/>
    <mergeCell ref="A565:A573"/>
    <mergeCell ref="A575:A584"/>
    <mergeCell ref="A586:A595"/>
    <mergeCell ref="A457:A467"/>
    <mergeCell ref="A469:A492"/>
    <mergeCell ref="A494:A502"/>
    <mergeCell ref="A504:A512"/>
    <mergeCell ref="A514:A521"/>
    <mergeCell ref="A523:A532"/>
    <mergeCell ref="A655:A667"/>
    <mergeCell ref="A669:A678"/>
    <mergeCell ref="A680:A710"/>
    <mergeCell ref="A712:A716"/>
    <mergeCell ref="A718:A739"/>
    <mergeCell ref="A741:A746"/>
    <mergeCell ref="A597:A606"/>
    <mergeCell ref="A608:A617"/>
    <mergeCell ref="A619:A625"/>
    <mergeCell ref="A627:A631"/>
    <mergeCell ref="A633:A642"/>
    <mergeCell ref="A644:A653"/>
    <mergeCell ref="A797:A811"/>
    <mergeCell ref="A813:A825"/>
    <mergeCell ref="A827:A836"/>
    <mergeCell ref="A838:A847"/>
    <mergeCell ref="A849:A858"/>
    <mergeCell ref="A860:A868"/>
    <mergeCell ref="A748:A754"/>
    <mergeCell ref="A756:A762"/>
    <mergeCell ref="A764:A771"/>
    <mergeCell ref="A773:A779"/>
    <mergeCell ref="A781:A787"/>
    <mergeCell ref="A789:A795"/>
    <mergeCell ref="A907:A916"/>
    <mergeCell ref="A919:A928"/>
    <mergeCell ref="A930:A938"/>
    <mergeCell ref="A940:A949"/>
    <mergeCell ref="A951:A959"/>
    <mergeCell ref="A961:A966"/>
    <mergeCell ref="A870:A879"/>
    <mergeCell ref="A881:A890"/>
    <mergeCell ref="A892:A898"/>
    <mergeCell ref="A901:A905"/>
    <mergeCell ref="A1018:A1022"/>
    <mergeCell ref="A1025:A1030"/>
    <mergeCell ref="A1032:A1040"/>
    <mergeCell ref="A1042:A1050"/>
    <mergeCell ref="A1052:A1060"/>
    <mergeCell ref="A1062:A1070"/>
    <mergeCell ref="A968:A973"/>
    <mergeCell ref="A975:A983"/>
    <mergeCell ref="A985:A990"/>
    <mergeCell ref="A993:A998"/>
    <mergeCell ref="A1000:A1008"/>
    <mergeCell ref="A1010:A1015"/>
    <mergeCell ref="A1167:A1172"/>
    <mergeCell ref="A1175:A1187"/>
    <mergeCell ref="A1122:A1129"/>
    <mergeCell ref="A1132:A1139"/>
    <mergeCell ref="A1142:A1144"/>
    <mergeCell ref="A1147:A1152"/>
    <mergeCell ref="A1154:A1159"/>
    <mergeCell ref="A1161:A1164"/>
    <mergeCell ref="A1072:A1078"/>
    <mergeCell ref="A1080:A1086"/>
    <mergeCell ref="A1088:A1094"/>
    <mergeCell ref="A1096:A1102"/>
    <mergeCell ref="A1105:A1110"/>
    <mergeCell ref="A1114:A1119"/>
  </mergeCells>
  <hyperlinks>
    <hyperlink ref="C8" r:id="rId1" xr:uid="{00000000-0004-0000-0000-000000000000}"/>
    <hyperlink ref="C9" r:id="rId2" xr:uid="{00000000-0004-0000-0000-000001000000}"/>
  </hyperlinks>
  <printOptions horizontalCentered="1"/>
  <pageMargins left="0" right="0" top="0.74803149606299213" bottom="0.62992125984251968" header="0" footer="0"/>
  <pageSetup paperSize="9" scale="99" firstPageNumber="0" fitToHeight="0" orientation="landscape" errors="blank" horizontalDpi="300" verticalDpi="300" r:id="rId3"/>
  <rowBreaks count="9" manualBreakCount="9">
    <brk id="101" max="16383" man="1"/>
    <brk id="189" max="16383" man="1"/>
    <brk id="456" max="16383" man="1"/>
    <brk id="543" max="16383" man="1"/>
    <brk id="632" max="16383" man="1"/>
    <brk id="717" max="16383" man="1"/>
    <brk id="891" max="16383" man="1"/>
    <brk id="960" max="16383" man="1"/>
    <brk id="1174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2020</vt:lpstr>
      <vt:lpstr>'2020'!Print_Titles</vt:lpstr>
    </vt:vector>
  </TitlesOfParts>
  <Company>Georg Fischer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Giraudo, Ornella</dc:creator>
  <cp:lastModifiedBy>user</cp:lastModifiedBy>
  <cp:lastPrinted>2020-02-10T13:19:20Z</cp:lastPrinted>
  <dcterms:created xsi:type="dcterms:W3CDTF">2017-02-14T06:19:58Z</dcterms:created>
  <dcterms:modified xsi:type="dcterms:W3CDTF">2021-02-01T10:46:36Z</dcterms:modified>
</cp:coreProperties>
</file>